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4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  <c r="E11"/>
  <c r="G9"/>
  <c r="E22"/>
  <c r="G20"/>
  <c r="G6"/>
  <c r="G7"/>
  <c r="G8"/>
  <c r="G10"/>
  <c r="G5"/>
  <c r="G16"/>
  <c r="G15"/>
  <c r="G17"/>
  <c r="G18"/>
  <c r="G19"/>
  <c r="G21"/>
  <c r="G14"/>
  <c r="G22" l="1"/>
  <c r="G11"/>
</calcChain>
</file>

<file path=xl/sharedStrings.xml><?xml version="1.0" encoding="utf-8"?>
<sst xmlns="http://schemas.openxmlformats.org/spreadsheetml/2006/main" count="46" uniqueCount="41">
  <si>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</si>
  <si>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</si>
  <si>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</si>
  <si>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</si>
  <si>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</si>
  <si>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</si>
  <si>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</si>
  <si>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</si>
  <si>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</si>
  <si>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</si>
  <si>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</si>
  <si>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</si>
  <si>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</si>
  <si>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</si>
  <si>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</si>
  <si>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</si>
  <si>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</si>
  <si>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</si>
  <si>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</si>
  <si>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</si>
  <si>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</si>
  <si>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</si>
  <si>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</si>
  <si>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</si>
  <si>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</si>
  <si>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</si>
  <si>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</si>
  <si>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</si>
  <si>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</si>
  <si>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</si>
  <si>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</si>
  <si>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>3 июня 2022</t>
  </si>
  <si>
    <t xml:space="preserve">каша молочная рисовая с маслом   </t>
  </si>
  <si>
    <t>сыр порционный</t>
  </si>
  <si>
    <t>какао с молоком</t>
  </si>
  <si>
    <t>йогурт</t>
  </si>
  <si>
    <t>салат из свежих огурцов</t>
  </si>
  <si>
    <t>суп Крестьянский</t>
  </si>
  <si>
    <t>гуляш из отварного мяса</t>
  </si>
  <si>
    <t>макароны отварные</t>
  </si>
  <si>
    <t>сок сливовый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</si>
</sst>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1" sqref="F21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30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182</v>
      </c>
      <c r="D5" s="10" t="s">
        <v>32</v>
      </c>
      <c r="E5" s="23">
        <v>200</v>
      </c>
      <c r="F5" s="23">
        <v>30</v>
      </c>
      <c r="G5" s="23">
        <f>H5*4+I5*9+J5*4</f>
        <v>243.7</v>
      </c>
      <c r="H5" s="10">
        <v>7</v>
      </c>
      <c r="I5" s="10">
        <v>10.9</v>
      </c>
      <c r="J5" s="11">
        <v>29.4</v>
      </c>
    </row>
    <row r="6" spans="1:10" ht="24" customHeight="1" thickBot="1">
      <c r="A6" s="12"/>
      <c r="B6" s="9" t="s">
        <v>15</v>
      </c>
      <c r="C6" s="10">
        <v>382</v>
      </c>
      <c r="D6" s="10" t="s">
        <v>34</v>
      </c>
      <c r="E6" s="23">
        <v>200</v>
      </c>
      <c r="F6" s="23">
        <v>6</v>
      </c>
      <c r="G6" s="23">
        <f t="shared" ref="G6:G10" si="0">H6*4+I6*9+J6*4</f>
        <v>138.4</v>
      </c>
      <c r="H6" s="10">
        <v>3.7</v>
      </c>
      <c r="I6" s="10">
        <v>3.2</v>
      </c>
      <c r="J6" s="11">
        <v>23.7</v>
      </c>
    </row>
    <row r="7" spans="1:10" ht="24" customHeight="1" thickBot="1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/>
      <c r="C9" s="14" t="s">
        <v>28</v>
      </c>
      <c r="D9" s="14" t="s">
        <v>33</v>
      </c>
      <c r="E9" s="24">
        <v>10</v>
      </c>
      <c r="F9" s="24">
        <v>8</v>
      </c>
      <c r="G9" s="23">
        <f t="shared" ref="G9" si="1">H9*4+I9*9+J9*4</f>
        <v>35.83</v>
      </c>
      <c r="H9" s="14">
        <v>2.3199999999999998</v>
      </c>
      <c r="I9" s="14">
        <v>2.95</v>
      </c>
      <c r="J9" s="15">
        <v>0</v>
      </c>
    </row>
    <row r="10" spans="1:10" ht="24" customHeight="1" thickTop="1" thickBot="1">
      <c r="A10" s="13"/>
      <c r="B10" s="14"/>
      <c r="C10" s="14" t="s">
        <v>28</v>
      </c>
      <c r="D10" s="14" t="s">
        <v>35</v>
      </c>
      <c r="E10" s="24">
        <v>100</v>
      </c>
      <c r="F10" s="24">
        <v>20</v>
      </c>
      <c r="G10" s="23">
        <f t="shared" si="0"/>
        <v>81.150000000000006</v>
      </c>
      <c r="H10" s="14">
        <v>4.3499999999999996</v>
      </c>
      <c r="I10" s="14">
        <v>3.75</v>
      </c>
      <c r="J10" s="15">
        <v>7.5</v>
      </c>
    </row>
    <row r="11" spans="1:10" ht="24" customHeight="1" thickTop="1" thickBot="1">
      <c r="A11" s="8"/>
      <c r="B11" s="16"/>
      <c r="C11" s="10"/>
      <c r="D11" s="10"/>
      <c r="E11" s="23">
        <f>E5+E6+E7+E8+E9+E10</f>
        <v>579</v>
      </c>
      <c r="F11" s="23"/>
      <c r="G11" s="23">
        <f>G5+G6+G7+G8+G9+G10</f>
        <v>637.98</v>
      </c>
      <c r="H11" s="10"/>
      <c r="I11" s="10"/>
      <c r="J11" s="11"/>
    </row>
    <row r="12" spans="1:10" ht="24" customHeight="1" thickBot="1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>
      <c r="A14" s="28" t="s">
        <v>17</v>
      </c>
      <c r="B14" s="9" t="s">
        <v>18</v>
      </c>
      <c r="C14" s="10">
        <v>20</v>
      </c>
      <c r="D14" s="19" t="s">
        <v>36</v>
      </c>
      <c r="E14" s="21">
        <v>50</v>
      </c>
      <c r="F14" s="21">
        <v>10</v>
      </c>
      <c r="G14" s="21">
        <f>H14*4+I14*9+J14*4</f>
        <v>41.04</v>
      </c>
      <c r="H14" s="10">
        <v>0.36</v>
      </c>
      <c r="I14" s="10">
        <v>3.6</v>
      </c>
      <c r="J14" s="11">
        <v>1.8</v>
      </c>
    </row>
    <row r="15" spans="1:10" ht="24" customHeight="1" thickBot="1">
      <c r="A15" s="12"/>
      <c r="B15" s="9" t="s">
        <v>19</v>
      </c>
      <c r="C15" s="10">
        <v>98</v>
      </c>
      <c r="D15" s="17" t="s">
        <v>37</v>
      </c>
      <c r="E15" s="21">
        <v>200</v>
      </c>
      <c r="F15" s="21">
        <v>25</v>
      </c>
      <c r="G15" s="21">
        <f t="shared" ref="G15:G21" si="2">H15*4+I15*9+J15*4</f>
        <v>108.69999999999999</v>
      </c>
      <c r="H15" s="10">
        <v>2.1</v>
      </c>
      <c r="I15" s="10">
        <v>5.0999999999999996</v>
      </c>
      <c r="J15" s="11">
        <v>13.6</v>
      </c>
    </row>
    <row r="16" spans="1:10" ht="24" customHeight="1" thickBot="1">
      <c r="A16" s="12"/>
      <c r="B16" s="9" t="s">
        <v>20</v>
      </c>
      <c r="C16" s="10">
        <v>246</v>
      </c>
      <c r="D16" s="17" t="s">
        <v>38</v>
      </c>
      <c r="E16" s="21">
        <v>80</v>
      </c>
      <c r="F16" s="21">
        <v>30</v>
      </c>
      <c r="G16" s="21">
        <f t="shared" si="2"/>
        <v>131.19999999999999</v>
      </c>
      <c r="H16" s="10">
        <v>15.1</v>
      </c>
      <c r="I16" s="10">
        <v>6.4</v>
      </c>
      <c r="J16" s="11">
        <v>3.3</v>
      </c>
    </row>
    <row r="17" spans="1:10" ht="24" customHeight="1" thickBot="1">
      <c r="A17" s="12"/>
      <c r="B17" s="9" t="s">
        <v>21</v>
      </c>
      <c r="C17" s="10">
        <v>203</v>
      </c>
      <c r="D17" s="20" t="s">
        <v>39</v>
      </c>
      <c r="E17" s="21">
        <v>150</v>
      </c>
      <c r="F17" s="21">
        <v>10</v>
      </c>
      <c r="G17" s="21">
        <f t="shared" si="2"/>
        <v>210</v>
      </c>
      <c r="H17" s="10">
        <v>5</v>
      </c>
      <c r="I17" s="10">
        <v>6</v>
      </c>
      <c r="J17" s="11">
        <v>34</v>
      </c>
    </row>
    <row r="18" spans="1:10" ht="24" customHeight="1" thickBot="1">
      <c r="A18" s="12"/>
      <c r="B18" s="9" t="s">
        <v>22</v>
      </c>
      <c r="C18" s="10" t="s">
        <v>28</v>
      </c>
      <c r="D18" s="20" t="s">
        <v>40</v>
      </c>
      <c r="E18" s="21">
        <v>200</v>
      </c>
      <c r="F18" s="22">
        <v>15</v>
      </c>
      <c r="G18" s="21">
        <f t="shared" si="2"/>
        <v>124</v>
      </c>
      <c r="H18" s="10">
        <v>0.6</v>
      </c>
      <c r="I18" s="10">
        <v>0</v>
      </c>
      <c r="J18" s="11">
        <v>30.4</v>
      </c>
    </row>
    <row r="19" spans="1:10" ht="24" customHeight="1" thickBot="1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>
      <c r="A21" s="12"/>
      <c r="B21" s="9"/>
      <c r="C21" s="10"/>
      <c r="D21" s="20"/>
      <c r="E21" s="21"/>
      <c r="F21" s="21"/>
      <c r="G21" s="21">
        <f t="shared" si="2"/>
        <v>0</v>
      </c>
      <c r="H21" s="10"/>
      <c r="I21" s="10"/>
      <c r="J21" s="11"/>
    </row>
    <row r="22" spans="1:10" ht="38.25" customHeight="1" thickBot="1">
      <c r="A22" s="18"/>
      <c r="B22" s="10"/>
      <c r="C22" s="10"/>
      <c r="D22" s="25" t="s">
        <v>25</v>
      </c>
      <c r="E22" s="25">
        <f>E14+E15+E16+E17+E18+E19+E20+E21</f>
        <v>749</v>
      </c>
      <c r="F22" s="25">
        <f>F5+F6+F7+F8+F9+F10+F11+F12+F13+F14+F15+F16+F17+F18+F19+F20+F21</f>
        <v>162</v>
      </c>
      <c r="G22" s="25">
        <f>G14+G15+G16+G17+G18+G19+G20+G21</f>
        <v>753.83999999999992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2022-06-02T13:46:18Z</dcterms:modified>
</cp:coreProperties>
</file>