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4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/>
  <c r="E21"/>
  <c r="E10"/>
  <c r="G19"/>
  <c r="G6"/>
  <c r="G7"/>
  <c r="G8"/>
  <c r="G9"/>
  <c r="G5"/>
  <c r="G15"/>
  <c r="G14"/>
  <c r="G16"/>
  <c r="G17"/>
  <c r="G18"/>
  <c r="G20"/>
  <c r="G13"/>
  <c r="G21" l="1"/>
  <c r="G10"/>
</calcChain>
</file>

<file path=xl/sharedStrings.xml><?xml version="1.0" encoding="utf-8"?>
<sst xmlns="http://schemas.openxmlformats.org/spreadsheetml/2006/main" count="42" uniqueCount="38">
  <si>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</si>
  <si>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</si>
  <si>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</si>
  <si>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</si>
  <si>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</si>
  <si>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</si>
  <si>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</si>
  <si>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</si>
  <si>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</si>
  <si>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</si>
  <si>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</si>
  <si>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</si>
  <si>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</si>
  <si>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</si>
  <si>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</si>
  <si>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</si>
  <si>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</si>
  <si>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</si>
  <si>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</si>
  <si>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</si>
  <si>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</si>
  <si>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</si>
  <si>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</si>
  <si>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</si>
  <si>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</si>
  <si>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</si>
  <si>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компот из с\ф</t>
  </si>
  <si>
    <t xml:space="preserve">хлеб пшеничный </t>
  </si>
  <si>
    <t>хлеб ржаной</t>
  </si>
  <si>
    <t>п\п</t>
  </si>
  <si>
    <t>Меню для питания детей с 6 до 10 лет ЛДП</t>
  </si>
  <si>
    <t>сырники творожные</t>
  </si>
  <si>
    <t>какао с молоком</t>
  </si>
  <si>
    <t>масло сливочное порциями</t>
  </si>
  <si>
    <t>салат из свеклы с зеленым горошком</t>
  </si>
  <si>
    <t>суп картофельный с клецками</t>
  </si>
  <si>
    <t>капуста тушеная с мясом</t>
  </si>
  <si>
    <t>4 июня 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</si>
</sst>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9" t="s">
        <v>30</v>
      </c>
      <c r="B1" s="29"/>
      <c r="C1" s="29"/>
      <c r="D1" s="29"/>
    </row>
    <row r="2" spans="1:10" ht="33.75" customHeight="1" thickBot="1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37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27" t="s">
        <v>13</v>
      </c>
      <c r="B5" s="9" t="s">
        <v>14</v>
      </c>
      <c r="C5" s="10">
        <v>219</v>
      </c>
      <c r="D5" s="10" t="s">
        <v>31</v>
      </c>
      <c r="E5" s="23">
        <v>150</v>
      </c>
      <c r="F5" s="23">
        <v>44</v>
      </c>
      <c r="G5" s="23">
        <f>H5*4+I5*9+J5*4</f>
        <v>221.29999999999998</v>
      </c>
      <c r="H5" s="10">
        <v>18.75</v>
      </c>
      <c r="I5" s="10">
        <v>9.1</v>
      </c>
      <c r="J5" s="11">
        <v>16.100000000000001</v>
      </c>
    </row>
    <row r="6" spans="1:10" ht="24" customHeight="1" thickBot="1">
      <c r="A6" s="12"/>
      <c r="B6" s="9" t="s">
        <v>15</v>
      </c>
      <c r="C6" s="10">
        <v>376</v>
      </c>
      <c r="D6" s="10" t="s">
        <v>32</v>
      </c>
      <c r="E6" s="23">
        <v>200</v>
      </c>
      <c r="F6" s="23">
        <v>8</v>
      </c>
      <c r="G6" s="23">
        <f t="shared" ref="G6:G9" si="0">H6*4+I6*9+J6*4</f>
        <v>138.4</v>
      </c>
      <c r="H6" s="10">
        <v>3.7</v>
      </c>
      <c r="I6" s="10">
        <v>3.2</v>
      </c>
      <c r="J6" s="11">
        <v>23.7</v>
      </c>
    </row>
    <row r="7" spans="1:10" ht="24" customHeight="1" thickBot="1">
      <c r="A7" s="12"/>
      <c r="B7" s="9" t="s">
        <v>16</v>
      </c>
      <c r="C7" s="10" t="s">
        <v>29</v>
      </c>
      <c r="D7" s="10" t="s">
        <v>28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>
      <c r="A8" s="12"/>
      <c r="B8" s="10"/>
      <c r="C8" s="10" t="s">
        <v>29</v>
      </c>
      <c r="D8" s="10" t="s">
        <v>27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>
      <c r="A9" s="13"/>
      <c r="B9" s="14"/>
      <c r="C9" s="14" t="s">
        <v>29</v>
      </c>
      <c r="D9" s="14" t="s">
        <v>33</v>
      </c>
      <c r="E9" s="24">
        <v>10</v>
      </c>
      <c r="F9" s="24">
        <v>8</v>
      </c>
      <c r="G9" s="23">
        <f t="shared" si="0"/>
        <v>74.600000000000009</v>
      </c>
      <c r="H9" s="14">
        <v>0.1</v>
      </c>
      <c r="I9" s="14">
        <v>8.1999999999999993</v>
      </c>
      <c r="J9" s="15">
        <v>0.1</v>
      </c>
    </row>
    <row r="10" spans="1:10" ht="24" customHeight="1" thickTop="1" thickBot="1">
      <c r="A10" s="8"/>
      <c r="B10" s="16"/>
      <c r="C10" s="10"/>
      <c r="D10" s="10"/>
      <c r="E10" s="23">
        <f>E5+E6+E7+E8+E9</f>
        <v>429</v>
      </c>
      <c r="F10" s="23"/>
      <c r="G10" s="23">
        <f>G5+G6+G7+G8+G9</f>
        <v>573.20000000000005</v>
      </c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23"/>
      <c r="F11" s="23"/>
      <c r="G11" s="23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24"/>
      <c r="F12" s="24"/>
      <c r="G12" s="23"/>
      <c r="H12" s="14"/>
      <c r="I12" s="14"/>
      <c r="J12" s="15"/>
    </row>
    <row r="13" spans="1:10" ht="24" customHeight="1" thickTop="1" thickBot="1">
      <c r="A13" s="28" t="s">
        <v>17</v>
      </c>
      <c r="B13" s="9" t="s">
        <v>18</v>
      </c>
      <c r="C13" s="10">
        <v>53</v>
      </c>
      <c r="D13" s="19" t="s">
        <v>34</v>
      </c>
      <c r="E13" s="21">
        <v>60</v>
      </c>
      <c r="F13" s="21">
        <v>15</v>
      </c>
      <c r="G13" s="21">
        <f>H13*4+I13*9+J13*4</f>
        <v>61.599999999999994</v>
      </c>
      <c r="H13" s="10">
        <v>1</v>
      </c>
      <c r="I13" s="10">
        <v>3.6</v>
      </c>
      <c r="J13" s="11">
        <v>6.3</v>
      </c>
    </row>
    <row r="14" spans="1:10" ht="24" customHeight="1" thickBot="1">
      <c r="A14" s="12"/>
      <c r="B14" s="9" t="s">
        <v>19</v>
      </c>
      <c r="C14" s="10">
        <v>108</v>
      </c>
      <c r="D14" s="17" t="s">
        <v>35</v>
      </c>
      <c r="E14" s="21">
        <v>200</v>
      </c>
      <c r="F14" s="21">
        <v>30</v>
      </c>
      <c r="G14" s="21">
        <f t="shared" ref="G14:G20" si="1">H14*4+I14*9+J14*4</f>
        <v>153.30000000000001</v>
      </c>
      <c r="H14" s="10">
        <v>4.0999999999999996</v>
      </c>
      <c r="I14" s="10">
        <v>4.9000000000000004</v>
      </c>
      <c r="J14" s="11">
        <v>23.2</v>
      </c>
    </row>
    <row r="15" spans="1:10" ht="24" customHeight="1" thickBot="1">
      <c r="A15" s="12"/>
      <c r="B15" s="9" t="s">
        <v>20</v>
      </c>
      <c r="C15" s="10">
        <v>534</v>
      </c>
      <c r="D15" s="17" t="s">
        <v>36</v>
      </c>
      <c r="E15" s="21">
        <v>200</v>
      </c>
      <c r="F15" s="21">
        <v>43</v>
      </c>
      <c r="G15" s="21">
        <f t="shared" si="1"/>
        <v>346.40000000000003</v>
      </c>
      <c r="H15" s="10">
        <v>22.1</v>
      </c>
      <c r="I15" s="10">
        <v>22.8</v>
      </c>
      <c r="J15" s="11">
        <v>13.2</v>
      </c>
    </row>
    <row r="16" spans="1:10" ht="24" customHeight="1" thickBot="1">
      <c r="A16" s="12"/>
      <c r="B16" s="9" t="s">
        <v>21</v>
      </c>
      <c r="C16" s="10"/>
      <c r="D16" s="20"/>
      <c r="E16" s="21"/>
      <c r="F16" s="21"/>
      <c r="G16" s="21">
        <f t="shared" si="1"/>
        <v>0</v>
      </c>
      <c r="H16" s="10"/>
      <c r="I16" s="10"/>
      <c r="J16" s="11"/>
    </row>
    <row r="17" spans="1:10" ht="24" customHeight="1" thickBot="1">
      <c r="A17" s="12"/>
      <c r="B17" s="9" t="s">
        <v>22</v>
      </c>
      <c r="C17" s="10">
        <v>349</v>
      </c>
      <c r="D17" s="20" t="s">
        <v>26</v>
      </c>
      <c r="E17" s="21">
        <v>200</v>
      </c>
      <c r="F17" s="22">
        <v>6</v>
      </c>
      <c r="G17" s="21">
        <f t="shared" si="1"/>
        <v>87.6</v>
      </c>
      <c r="H17" s="10">
        <v>0.08</v>
      </c>
      <c r="I17" s="10">
        <v>0</v>
      </c>
      <c r="J17" s="11">
        <v>21.82</v>
      </c>
    </row>
    <row r="18" spans="1:10" ht="24" customHeight="1" thickBot="1">
      <c r="A18" s="12"/>
      <c r="B18" s="9" t="s">
        <v>23</v>
      </c>
      <c r="C18" s="10">
        <v>147</v>
      </c>
      <c r="D18" s="20" t="s">
        <v>27</v>
      </c>
      <c r="E18" s="21">
        <v>45</v>
      </c>
      <c r="F18" s="21">
        <v>2</v>
      </c>
      <c r="G18" s="21">
        <f t="shared" si="1"/>
        <v>101.9</v>
      </c>
      <c r="H18" s="10">
        <v>3.3</v>
      </c>
      <c r="I18" s="10">
        <v>0.3</v>
      </c>
      <c r="J18" s="11">
        <v>21.5</v>
      </c>
    </row>
    <row r="19" spans="1:10" ht="24" customHeight="1" thickBot="1">
      <c r="A19" s="12"/>
      <c r="B19" s="9" t="s">
        <v>24</v>
      </c>
      <c r="C19" s="10">
        <v>148</v>
      </c>
      <c r="D19" s="20" t="s">
        <v>28</v>
      </c>
      <c r="E19" s="21">
        <v>24</v>
      </c>
      <c r="F19" s="21">
        <v>2</v>
      </c>
      <c r="G19" s="21">
        <f t="shared" ref="G19" si="2">H19*4+I19*9+J19*4</f>
        <v>37</v>
      </c>
      <c r="H19" s="10">
        <v>1.2</v>
      </c>
      <c r="I19" s="10">
        <v>0.2</v>
      </c>
      <c r="J19" s="11">
        <v>7.6</v>
      </c>
    </row>
    <row r="20" spans="1:10" ht="24" customHeight="1" thickBot="1">
      <c r="A20" s="12"/>
      <c r="B20" s="9"/>
      <c r="C20" s="10"/>
      <c r="D20" s="20"/>
      <c r="E20" s="21"/>
      <c r="F20" s="21"/>
      <c r="G20" s="21">
        <f t="shared" si="1"/>
        <v>0</v>
      </c>
      <c r="H20" s="10">
        <v>0</v>
      </c>
      <c r="I20" s="10">
        <v>0</v>
      </c>
      <c r="J20" s="11">
        <v>0</v>
      </c>
    </row>
    <row r="21" spans="1:10" ht="38.25" customHeight="1" thickBot="1">
      <c r="A21" s="18"/>
      <c r="B21" s="10"/>
      <c r="C21" s="10"/>
      <c r="D21" s="25" t="s">
        <v>25</v>
      </c>
      <c r="E21" s="25">
        <f>E13+E14+E15+E16+E17+E18+E19+E20</f>
        <v>729</v>
      </c>
      <c r="F21" s="25">
        <f>F5+F6+F7+F8+F9+F10+F11+F12+F13+F14+F15+F16+F17+F18+F19</f>
        <v>162</v>
      </c>
      <c r="G21" s="25">
        <f>G13+G14+G15+G16+G17+G18+G19+G20</f>
        <v>787.80000000000007</v>
      </c>
      <c r="H21" s="25"/>
      <c r="I21" s="25"/>
      <c r="J21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2022-06-03T14:52:40Z</dcterms:modified>
</cp:coreProperties>
</file>