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8 июня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/>
  <c r="E23"/>
  <c r="G21"/>
  <c r="E12" l="1"/>
  <c r="G9" l="1"/>
  <c r="G20"/>
  <c r="G6"/>
  <c r="G7"/>
  <c r="G8"/>
  <c r="G10"/>
  <c r="G5"/>
  <c r="G16"/>
  <c r="G15"/>
  <c r="G17"/>
  <c r="G18"/>
  <c r="G19"/>
  <c r="G22"/>
  <c r="G14"/>
  <c r="G23" l="1"/>
  <c r="G12"/>
</calcChain>
</file>

<file path=xl/sharedStrings.xml><?xml version="1.0" encoding="utf-8"?>
<sst xmlns="http://schemas.openxmlformats.org/spreadsheetml/2006/main" count="47" uniqueCount="42">
  <si>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</si>
  <si>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</si>
  <si>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</si>
  <si>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</si>
  <si>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</si>
  <si>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</si>
  <si>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</si>
  <si>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</si>
  <si>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</si>
  <si>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</si>
  <si>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</si>
  <si>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</si>
  <si>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</si>
  <si>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</si>
  <si>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</si>
  <si>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</si>
  <si>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</si>
  <si>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</si>
  <si>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</si>
  <si>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</si>
  <si>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</si>
  <si>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</si>
  <si>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</si>
  <si>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</si>
  <si>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</si>
  <si>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</si>
  <si>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</si>
  <si>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</si>
  <si>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</si>
  <si>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Меню для питания детей с 6 до 10 лет ЛДП</t>
  </si>
  <si>
    <t>груша</t>
  </si>
  <si>
    <t>напиток из плодов шиповника</t>
  </si>
  <si>
    <t>п/п</t>
  </si>
  <si>
    <t>каша молочная пшенная</t>
  </si>
  <si>
    <t>масло порциями</t>
  </si>
  <si>
    <t>чай с молоком с сахаром</t>
  </si>
  <si>
    <t>8 июня 2022</t>
  </si>
  <si>
    <t>салат из свежих помидор</t>
  </si>
  <si>
    <t>суп картофельный с мясными фрикадельками</t>
  </si>
  <si>
    <t>жаркое по домашнему</t>
  </si>
  <si>
    <t>печенье</t>
  </si>
  <si>
    <t>конфета шоколадная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</si>
</sst>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7" sqref="F17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9" t="s">
        <v>29</v>
      </c>
      <c r="B1" s="29"/>
      <c r="C1" s="29"/>
      <c r="D1" s="29"/>
    </row>
    <row r="2" spans="1:10" ht="33.75" customHeight="1" thickBot="1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36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27" t="s">
        <v>13</v>
      </c>
      <c r="B5" s="9" t="s">
        <v>14</v>
      </c>
      <c r="C5" s="10">
        <v>182</v>
      </c>
      <c r="D5" s="10" t="s">
        <v>33</v>
      </c>
      <c r="E5" s="23">
        <v>200</v>
      </c>
      <c r="F5" s="23">
        <v>30</v>
      </c>
      <c r="G5" s="23">
        <f>H5*4+I5*9+J5*4</f>
        <v>226.8</v>
      </c>
      <c r="H5" s="10">
        <v>6.3</v>
      </c>
      <c r="I5" s="10">
        <v>9.8000000000000007</v>
      </c>
      <c r="J5" s="11">
        <v>28.35</v>
      </c>
    </row>
    <row r="6" spans="1:10" ht="24" customHeight="1" thickBot="1">
      <c r="A6" s="12"/>
      <c r="B6" s="9" t="s">
        <v>15</v>
      </c>
      <c r="C6" s="10">
        <v>14</v>
      </c>
      <c r="D6" s="10" t="s">
        <v>34</v>
      </c>
      <c r="E6" s="23">
        <v>10</v>
      </c>
      <c r="F6" s="23">
        <v>8</v>
      </c>
      <c r="G6" s="23">
        <f t="shared" ref="G6:G10" si="0"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>
      <c r="A7" s="12"/>
      <c r="B7" s="9" t="s">
        <v>16</v>
      </c>
      <c r="C7" s="10" t="s">
        <v>28</v>
      </c>
      <c r="D7" s="10" t="s">
        <v>27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4"/>
      <c r="B9" s="14"/>
      <c r="C9" s="14">
        <v>378</v>
      </c>
      <c r="D9" s="14" t="s">
        <v>35</v>
      </c>
      <c r="E9" s="24">
        <v>200</v>
      </c>
      <c r="F9" s="24">
        <v>2</v>
      </c>
      <c r="G9" s="23">
        <f t="shared" ref="G9" si="1">H9*4+I9*9+J9*4</f>
        <v>90.8</v>
      </c>
      <c r="H9" s="14">
        <v>1.4</v>
      </c>
      <c r="I9" s="14">
        <v>1.6</v>
      </c>
      <c r="J9" s="15">
        <v>17.7</v>
      </c>
    </row>
    <row r="10" spans="1:10" ht="24" customHeight="1" thickTop="1" thickBot="1">
      <c r="A10" s="14"/>
      <c r="B10" s="14"/>
      <c r="C10" s="14" t="s">
        <v>28</v>
      </c>
      <c r="D10" s="14" t="s">
        <v>30</v>
      </c>
      <c r="E10" s="24">
        <v>100</v>
      </c>
      <c r="F10" s="24">
        <v>13</v>
      </c>
      <c r="G10" s="23">
        <f t="shared" si="0"/>
        <v>47.2</v>
      </c>
      <c r="H10" s="14">
        <v>0.4</v>
      </c>
      <c r="I10" s="14">
        <v>0</v>
      </c>
      <c r="J10" s="15">
        <v>11.4</v>
      </c>
    </row>
    <row r="11" spans="1:10" ht="24" customHeight="1" thickTop="1" thickBot="1">
      <c r="A11" s="8"/>
      <c r="B11" s="16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>
      <c r="A12" s="12"/>
      <c r="B12" s="10"/>
      <c r="C12" s="10"/>
      <c r="D12" s="10"/>
      <c r="E12" s="23">
        <f>E5+E6+E7+E8+E9+E10+E11</f>
        <v>579</v>
      </c>
      <c r="F12" s="23"/>
      <c r="G12" s="23">
        <f>G5+G6+G7+G8+G9+G10+G11</f>
        <v>578.30000000000007</v>
      </c>
      <c r="H12" s="10"/>
      <c r="I12" s="10"/>
      <c r="J12" s="11"/>
    </row>
    <row r="13" spans="1:10" ht="24" customHeight="1" thickBot="1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>
      <c r="A14" s="28" t="s">
        <v>17</v>
      </c>
      <c r="B14" s="9" t="s">
        <v>18</v>
      </c>
      <c r="C14" s="10">
        <v>23</v>
      </c>
      <c r="D14" s="19" t="s">
        <v>37</v>
      </c>
      <c r="E14" s="21">
        <v>50</v>
      </c>
      <c r="F14" s="21">
        <v>10</v>
      </c>
      <c r="G14" s="21">
        <f>H14*4+I14*9+J14*4</f>
        <v>64.099999999999994</v>
      </c>
      <c r="H14" s="10">
        <v>0.8</v>
      </c>
      <c r="I14" s="10">
        <v>4.5</v>
      </c>
      <c r="J14" s="11">
        <v>5.0999999999999996</v>
      </c>
    </row>
    <row r="15" spans="1:10" ht="24" customHeight="1" thickBot="1">
      <c r="A15" s="12"/>
      <c r="B15" s="9" t="s">
        <v>19</v>
      </c>
      <c r="C15" s="10">
        <v>104</v>
      </c>
      <c r="D15" s="17" t="s">
        <v>38</v>
      </c>
      <c r="E15" s="21">
        <v>250</v>
      </c>
      <c r="F15" s="21">
        <v>30</v>
      </c>
      <c r="G15" s="21">
        <f t="shared" ref="G15:G22" si="2">H15*4+I15*9+J15*4</f>
        <v>151.56</v>
      </c>
      <c r="H15" s="10">
        <v>7.6</v>
      </c>
      <c r="I15" s="10">
        <v>6.6</v>
      </c>
      <c r="J15" s="11">
        <v>15.44</v>
      </c>
    </row>
    <row r="16" spans="1:10" ht="24" customHeight="1" thickBot="1">
      <c r="A16" s="12"/>
      <c r="B16" s="9" t="s">
        <v>20</v>
      </c>
      <c r="C16" s="10">
        <v>259</v>
      </c>
      <c r="D16" s="17" t="s">
        <v>39</v>
      </c>
      <c r="E16" s="21">
        <v>200</v>
      </c>
      <c r="F16" s="21">
        <v>42</v>
      </c>
      <c r="G16" s="21">
        <f t="shared" si="2"/>
        <v>236.50000000000003</v>
      </c>
      <c r="H16" s="10">
        <v>19.5</v>
      </c>
      <c r="I16" s="10">
        <v>8.9</v>
      </c>
      <c r="J16" s="11">
        <v>19.600000000000001</v>
      </c>
    </row>
    <row r="17" spans="1:10" ht="24" customHeight="1" thickBot="1">
      <c r="A17" s="12"/>
      <c r="B17" s="9" t="s">
        <v>21</v>
      </c>
      <c r="C17" s="10"/>
      <c r="D17" s="20"/>
      <c r="E17" s="21"/>
      <c r="F17" s="21"/>
      <c r="G17" s="21">
        <f t="shared" si="2"/>
        <v>0</v>
      </c>
      <c r="H17" s="10"/>
      <c r="I17" s="10"/>
      <c r="J17" s="11"/>
    </row>
    <row r="18" spans="1:10" ht="24" customHeight="1" thickBot="1">
      <c r="A18" s="12"/>
      <c r="B18" s="9" t="s">
        <v>22</v>
      </c>
      <c r="C18" s="10">
        <v>705</v>
      </c>
      <c r="D18" s="20" t="s">
        <v>31</v>
      </c>
      <c r="E18" s="21">
        <v>200</v>
      </c>
      <c r="F18" s="22">
        <v>6</v>
      </c>
      <c r="G18" s="21">
        <f t="shared" si="2"/>
        <v>96</v>
      </c>
      <c r="H18" s="10">
        <v>0.4</v>
      </c>
      <c r="I18" s="10">
        <v>0</v>
      </c>
      <c r="J18" s="11">
        <v>23.6</v>
      </c>
    </row>
    <row r="19" spans="1:10" ht="24" customHeight="1" thickBot="1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:G21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>
      <c r="A21" s="12"/>
      <c r="B21" s="9"/>
      <c r="C21" s="10" t="s">
        <v>32</v>
      </c>
      <c r="D21" s="20" t="s">
        <v>40</v>
      </c>
      <c r="E21" s="21">
        <v>30</v>
      </c>
      <c r="F21" s="21">
        <v>8</v>
      </c>
      <c r="G21" s="21">
        <f t="shared" si="3"/>
        <v>109.3</v>
      </c>
      <c r="H21" s="10">
        <v>2.5</v>
      </c>
      <c r="I21" s="10">
        <v>2.9</v>
      </c>
      <c r="J21" s="11">
        <v>18.3</v>
      </c>
    </row>
    <row r="22" spans="1:10" ht="24" customHeight="1" thickBot="1">
      <c r="A22" s="12"/>
      <c r="B22" s="9"/>
      <c r="C22" s="10" t="s">
        <v>32</v>
      </c>
      <c r="D22" s="20" t="s">
        <v>41</v>
      </c>
      <c r="E22" s="21">
        <v>15</v>
      </c>
      <c r="F22" s="21">
        <v>5</v>
      </c>
      <c r="G22" s="21">
        <f t="shared" si="2"/>
        <v>83.2</v>
      </c>
      <c r="H22" s="10">
        <v>1.5</v>
      </c>
      <c r="I22" s="10">
        <v>5.2</v>
      </c>
      <c r="J22" s="11">
        <v>7.6</v>
      </c>
    </row>
    <row r="23" spans="1:10" ht="38.25" customHeight="1" thickBot="1">
      <c r="A23" s="18"/>
      <c r="B23" s="10"/>
      <c r="C23" s="10"/>
      <c r="D23" s="25" t="s">
        <v>25</v>
      </c>
      <c r="E23" s="25">
        <f>E14+E15+E16+E17+E18+E19+E20+E21+E22</f>
        <v>814</v>
      </c>
      <c r="F23" s="25">
        <f>F5+F6+F7+F8+F9+F10+F11+F12+F13+F14+F15+F16+F17+F18+F19+F20+F21+F22</f>
        <v>162</v>
      </c>
      <c r="G23" s="25">
        <f>G14+G15+G16+G17+G18+G19+G20+G21+G22</f>
        <v>879.56000000000006</v>
      </c>
      <c r="H23" s="25"/>
      <c r="I23" s="25"/>
      <c r="J23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июня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2022-06-07T22:38:12Z</dcterms:modified>
</cp:coreProperties>
</file>