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9 июня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/>
  <c r="E23"/>
  <c r="G21"/>
  <c r="E12" l="1"/>
  <c r="G9" l="1"/>
  <c r="G20"/>
  <c r="G6"/>
  <c r="G7"/>
  <c r="G8"/>
  <c r="G10"/>
  <c r="G5"/>
  <c r="G16"/>
  <c r="G15"/>
  <c r="G17"/>
  <c r="G18"/>
  <c r="G19"/>
  <c r="G22"/>
  <c r="G14"/>
  <c r="G23" l="1"/>
  <c r="G12"/>
</calcChain>
</file>

<file path=xl/sharedStrings.xml><?xml version="1.0" encoding="utf-8"?>
<sst xmlns="http://schemas.openxmlformats.org/spreadsheetml/2006/main" count="46" uniqueCount="41">
  <si>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</si>
  <si>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</si>
  <si>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</si>
  <si>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</si>
  <si>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</si>
  <si>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</si>
  <si>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</si>
  <si>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</si>
  <si>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</si>
  <si>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</si>
  <si>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</si>
  <si>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</si>
  <si>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</si>
  <si>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</si>
  <si>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</si>
  <si>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</si>
  <si>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</si>
  <si>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</si>
  <si>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</si>
  <si>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</si>
  <si>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</si>
  <si>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</si>
  <si>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</si>
  <si>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</si>
  <si>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</si>
  <si>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</si>
  <si>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</si>
  <si>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</si>
  <si>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</si>
  <si>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</si>
  <si>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п/п</t>
  </si>
  <si>
    <t>масло порциями</t>
  </si>
  <si>
    <t>конфета шоколадная</t>
  </si>
  <si>
    <t>9 июня 2022</t>
  </si>
  <si>
    <t>каша  Дружба</t>
  </si>
  <si>
    <t>чай с лимоном</t>
  </si>
  <si>
    <t>салат из свежих огурцов</t>
  </si>
  <si>
    <t>суп - лапша домашняя</t>
  </si>
  <si>
    <t>тефтели</t>
  </si>
  <si>
    <t>картофель отварной</t>
  </si>
  <si>
    <t>сок яблочный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</si>
</sst>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9" sqref="F19"/>
    </sheetView>
  </sheetViews>
  <sheetFormatPr defaultRowHeight="1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>
      <c r="A1" s="29" t="s">
        <v>29</v>
      </c>
      <c r="B1" s="29"/>
      <c r="C1" s="29"/>
      <c r="D1" s="29"/>
    </row>
    <row r="2" spans="1:10" ht="33.75" customHeight="1" thickBot="1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33</v>
      </c>
    </row>
    <row r="3" spans="1:10" ht="15.75" thickBo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>
      <c r="A5" s="27" t="s">
        <v>13</v>
      </c>
      <c r="B5" s="9" t="s">
        <v>14</v>
      </c>
      <c r="C5" s="10">
        <v>175</v>
      </c>
      <c r="D5" s="10" t="s">
        <v>34</v>
      </c>
      <c r="E5" s="23">
        <v>200</v>
      </c>
      <c r="F5" s="23">
        <v>30</v>
      </c>
      <c r="G5" s="23">
        <f>H5*4+I5*9+J5*4</f>
        <v>218.2</v>
      </c>
      <c r="H5" s="10">
        <v>5.2</v>
      </c>
      <c r="I5" s="10">
        <v>9.4</v>
      </c>
      <c r="J5" s="11">
        <v>28.2</v>
      </c>
    </row>
    <row r="6" spans="1:10" ht="24" customHeight="1" thickBot="1">
      <c r="A6" s="12"/>
      <c r="B6" s="9" t="s">
        <v>15</v>
      </c>
      <c r="C6" s="10">
        <v>14</v>
      </c>
      <c r="D6" s="10" t="s">
        <v>31</v>
      </c>
      <c r="E6" s="23">
        <v>10</v>
      </c>
      <c r="F6" s="23">
        <v>8</v>
      </c>
      <c r="G6" s="23">
        <f t="shared" ref="G6:G10" si="0"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>
      <c r="A9" s="14"/>
      <c r="B9" s="14"/>
      <c r="C9" s="14">
        <v>377</v>
      </c>
      <c r="D9" s="14" t="s">
        <v>35</v>
      </c>
      <c r="E9" s="24">
        <v>200</v>
      </c>
      <c r="F9" s="24">
        <v>4</v>
      </c>
      <c r="G9" s="23">
        <f t="shared" ref="G9" si="1">H9*4+I9*9+J9*4</f>
        <v>61.599999999999994</v>
      </c>
      <c r="H9" s="14">
        <v>0.2</v>
      </c>
      <c r="I9" s="14">
        <v>0</v>
      </c>
      <c r="J9" s="15">
        <v>15.2</v>
      </c>
    </row>
    <row r="10" spans="1:10" ht="24" customHeight="1" thickTop="1" thickBot="1">
      <c r="A10" s="14"/>
      <c r="B10" s="14"/>
      <c r="C10" s="14"/>
      <c r="D10" s="14"/>
      <c r="E10" s="24"/>
      <c r="F10" s="24"/>
      <c r="G10" s="23">
        <f t="shared" si="0"/>
        <v>0</v>
      </c>
      <c r="H10" s="14"/>
      <c r="I10" s="14"/>
      <c r="J10" s="15"/>
    </row>
    <row r="11" spans="1:10" ht="24" customHeight="1" thickTop="1" thickBot="1">
      <c r="A11" s="8"/>
      <c r="B11" s="16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>
      <c r="A12" s="12"/>
      <c r="B12" s="10"/>
      <c r="C12" s="10"/>
      <c r="D12" s="10"/>
      <c r="E12" s="23">
        <f>E5+E6+E7+E8+E9+E10+E11</f>
        <v>479</v>
      </c>
      <c r="F12" s="23"/>
      <c r="G12" s="23">
        <f>G5+G6+G7+G8+G9+G10+G11</f>
        <v>493.30000000000007</v>
      </c>
      <c r="H12" s="10"/>
      <c r="I12" s="10"/>
      <c r="J12" s="11"/>
    </row>
    <row r="13" spans="1:10" ht="24" customHeight="1" thickBot="1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>
      <c r="A14" s="28" t="s">
        <v>17</v>
      </c>
      <c r="B14" s="9" t="s">
        <v>18</v>
      </c>
      <c r="C14" s="10">
        <v>20</v>
      </c>
      <c r="D14" s="19" t="s">
        <v>36</v>
      </c>
      <c r="E14" s="21">
        <v>50</v>
      </c>
      <c r="F14" s="21">
        <v>10</v>
      </c>
      <c r="G14" s="21">
        <f>H14*4+I14*9+J14*4</f>
        <v>41.04</v>
      </c>
      <c r="H14" s="10">
        <v>0.36</v>
      </c>
      <c r="I14" s="10">
        <v>3.6</v>
      </c>
      <c r="J14" s="11">
        <v>1.8</v>
      </c>
    </row>
    <row r="15" spans="1:10" ht="24" customHeight="1" thickBot="1">
      <c r="A15" s="12"/>
      <c r="B15" s="9" t="s">
        <v>19</v>
      </c>
      <c r="C15" s="10">
        <v>113</v>
      </c>
      <c r="D15" s="17" t="s">
        <v>37</v>
      </c>
      <c r="E15" s="21">
        <v>250</v>
      </c>
      <c r="F15" s="21">
        <v>30</v>
      </c>
      <c r="G15" s="21">
        <f t="shared" ref="G15:G22" si="2">H15*4+I15*9+J15*4</f>
        <v>113.1</v>
      </c>
      <c r="H15" s="10">
        <v>2.5</v>
      </c>
      <c r="I15" s="10">
        <v>5.5</v>
      </c>
      <c r="J15" s="11">
        <v>13.4</v>
      </c>
    </row>
    <row r="16" spans="1:10" ht="24" customHeight="1" thickBot="1">
      <c r="A16" s="12"/>
      <c r="B16" s="9" t="s">
        <v>20</v>
      </c>
      <c r="C16" s="10" t="s">
        <v>30</v>
      </c>
      <c r="D16" s="17" t="s">
        <v>38</v>
      </c>
      <c r="E16" s="21">
        <v>100</v>
      </c>
      <c r="F16" s="21">
        <v>30</v>
      </c>
      <c r="G16" s="21">
        <f t="shared" si="2"/>
        <v>556.1</v>
      </c>
      <c r="H16" s="10">
        <v>101</v>
      </c>
      <c r="I16" s="10">
        <v>14.1</v>
      </c>
      <c r="J16" s="11">
        <v>6.3</v>
      </c>
    </row>
    <row r="17" spans="1:10" ht="24" customHeight="1" thickBot="1">
      <c r="A17" s="12"/>
      <c r="B17" s="9" t="s">
        <v>21</v>
      </c>
      <c r="C17" s="10">
        <v>518</v>
      </c>
      <c r="D17" s="20" t="s">
        <v>39</v>
      </c>
      <c r="E17" s="21">
        <v>180</v>
      </c>
      <c r="F17" s="21">
        <v>20</v>
      </c>
      <c r="G17" s="21">
        <f t="shared" si="2"/>
        <v>186.5</v>
      </c>
      <c r="H17" s="10">
        <v>3.6</v>
      </c>
      <c r="I17" s="10">
        <v>7.3</v>
      </c>
      <c r="J17" s="11">
        <v>26.6</v>
      </c>
    </row>
    <row r="18" spans="1:10" ht="24" customHeight="1" thickBot="1">
      <c r="A18" s="12"/>
      <c r="B18" s="9" t="s">
        <v>22</v>
      </c>
      <c r="C18" s="10" t="s">
        <v>30</v>
      </c>
      <c r="D18" s="20" t="s">
        <v>40</v>
      </c>
      <c r="E18" s="21">
        <v>200</v>
      </c>
      <c r="F18" s="22">
        <v>12</v>
      </c>
      <c r="G18" s="21">
        <f t="shared" si="2"/>
        <v>101.6</v>
      </c>
      <c r="H18" s="10">
        <v>1</v>
      </c>
      <c r="I18" s="10">
        <v>0</v>
      </c>
      <c r="J18" s="11">
        <v>24.4</v>
      </c>
    </row>
    <row r="19" spans="1:10" ht="24" customHeight="1" thickBot="1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:G21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>
      <c r="A21" s="12"/>
      <c r="B21" s="9"/>
      <c r="C21" s="10"/>
      <c r="D21" s="20"/>
      <c r="E21" s="21"/>
      <c r="F21" s="21"/>
      <c r="G21" s="21">
        <f t="shared" si="3"/>
        <v>0</v>
      </c>
      <c r="H21" s="10"/>
      <c r="I21" s="10"/>
      <c r="J21" s="11"/>
    </row>
    <row r="22" spans="1:10" ht="24" customHeight="1" thickBot="1">
      <c r="A22" s="12"/>
      <c r="B22" s="9"/>
      <c r="C22" s="10" t="s">
        <v>30</v>
      </c>
      <c r="D22" s="20" t="s">
        <v>32</v>
      </c>
      <c r="E22" s="21">
        <v>50</v>
      </c>
      <c r="F22" s="21">
        <v>10</v>
      </c>
      <c r="G22" s="21">
        <f t="shared" si="2"/>
        <v>251.70000000000002</v>
      </c>
      <c r="H22" s="10">
        <v>5</v>
      </c>
      <c r="I22" s="10">
        <v>17.3</v>
      </c>
      <c r="J22" s="11">
        <v>19</v>
      </c>
    </row>
    <row r="23" spans="1:10" ht="38.25" customHeight="1" thickBot="1">
      <c r="A23" s="18"/>
      <c r="B23" s="10"/>
      <c r="C23" s="10"/>
      <c r="D23" s="25" t="s">
        <v>25</v>
      </c>
      <c r="E23" s="25">
        <f>E14+E15+E16+E17+E18+E19+E20+E21+E22</f>
        <v>899</v>
      </c>
      <c r="F23" s="25">
        <f>F5+F6+F7+F8+F9+F10+F11+F12+F13+F14+F15+F16+F17+F18+F19+F20+F21+F22</f>
        <v>162</v>
      </c>
      <c r="G23" s="25">
        <f>G14+G15+G16+G17+G18+G19+G20+G21+G22</f>
        <v>1388.94</v>
      </c>
      <c r="H23" s="25"/>
      <c r="I23" s="25"/>
      <c r="J23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июня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dcterms:created xsi:type="dcterms:W3CDTF">2022-05-24T07:29:56Z</dcterms:created>
  <dcterms:modified xsi:type="dcterms:W3CDTF">2022-06-08T13:31:33Z</dcterms:modified>
</cp:coreProperties>
</file>