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8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11" i="2"/>
  <c r="G9" i="2"/>
  <c r="E22" i="2"/>
  <c r="G20" i="2"/>
  <c r="G6" i="2"/>
  <c r="G7" i="2"/>
  <c r="G8" i="2"/>
  <c r="G10" i="2"/>
  <c r="G5" i="2"/>
  <c r="G16" i="2"/>
  <c r="G15" i="2"/>
  <c r="G17" i="2"/>
  <c r="G18" i="2"/>
  <c r="G19" i="2"/>
  <c r="G21" i="2"/>
  <c r="G14" i="2"/>
  <c r="G11" i="2" l="1"/>
  <c r="G22" i="2"/>
</calcChain>
</file>

<file path=xl/sharedStrings.xml><?xml version="1.0" encoding="utf-8"?>
<sst xmlns="http://schemas.openxmlformats.org/spreadsheetml/2006/main" count="43" uniqueCount="39">
  <si>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</si>
  <si>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</si>
  <si>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</si>
  <si>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</si>
  <si>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</si>
  <si>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</si>
  <si>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</si>
  <si>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</si>
  <si>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</si>
  <si>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</si>
  <si>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</si>
  <si>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</si>
  <si>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</si>
  <si>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</si>
  <si>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</si>
  <si>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</si>
  <si>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</si>
  <si>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</si>
  <si>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</si>
  <si>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</si>
  <si>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</si>
  <si>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</si>
  <si>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</si>
  <si>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</si>
  <si>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</si>
  <si>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</si>
  <si>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</si>
  <si>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</si>
  <si>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</si>
  <si>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</si>
  <si>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масло сливочное порциями</t>
  </si>
  <si>
    <t>омлет из яичного порошка</t>
  </si>
  <si>
    <t>кофейный напиток</t>
  </si>
  <si>
    <t>банан</t>
  </si>
  <si>
    <t>рассольник Ленинградский</t>
  </si>
  <si>
    <t>плов с говядиной</t>
  </si>
  <si>
    <t>кисель из концентрата</t>
  </si>
  <si>
    <t>помидоры свежие</t>
  </si>
  <si>
    <t>18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</si>
</sst>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29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38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341</v>
      </c>
      <c r="D5" s="10" t="s">
        <v>31</v>
      </c>
      <c r="E5" s="23">
        <v>150</v>
      </c>
      <c r="F5" s="23">
        <v>28</v>
      </c>
      <c r="G5" s="23">
        <f>H5*4+I5*9+J5*4</f>
        <v>298.39999999999998</v>
      </c>
      <c r="H5" s="10">
        <v>15.5</v>
      </c>
      <c r="I5" s="10">
        <v>25.2</v>
      </c>
      <c r="J5" s="11">
        <v>2.4</v>
      </c>
    </row>
    <row r="6" spans="1:10" ht="24" customHeight="1" thickBot="1" x14ac:dyDescent="0.3">
      <c r="A6" s="12"/>
      <c r="B6" s="9" t="s">
        <v>15</v>
      </c>
      <c r="C6" s="10">
        <v>14</v>
      </c>
      <c r="D6" s="10" t="s">
        <v>30</v>
      </c>
      <c r="E6" s="23">
        <v>10</v>
      </c>
      <c r="F6" s="23">
        <v>8</v>
      </c>
      <c r="G6" s="23">
        <f t="shared" ref="G6:G10" si="0"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4"/>
      <c r="B9" s="14"/>
      <c r="C9" s="14">
        <v>379</v>
      </c>
      <c r="D9" s="14" t="s">
        <v>32</v>
      </c>
      <c r="E9" s="24">
        <v>200</v>
      </c>
      <c r="F9" s="24">
        <v>6</v>
      </c>
      <c r="G9" s="23">
        <f t="shared" ref="G9" si="1">H9*4+I9*9+J9*4</f>
        <v>141</v>
      </c>
      <c r="H9" s="14">
        <v>3.5</v>
      </c>
      <c r="I9" s="14">
        <v>2.6</v>
      </c>
      <c r="J9" s="15">
        <v>25.9</v>
      </c>
    </row>
    <row r="10" spans="1:10" ht="24" customHeight="1" thickTop="1" thickBot="1" x14ac:dyDescent="0.3">
      <c r="A10" s="14"/>
      <c r="B10" s="14"/>
      <c r="C10" s="14" t="s">
        <v>28</v>
      </c>
      <c r="D10" s="14" t="s">
        <v>33</v>
      </c>
      <c r="E10" s="24">
        <v>120</v>
      </c>
      <c r="F10" s="24">
        <v>19</v>
      </c>
      <c r="G10" s="23">
        <f t="shared" si="0"/>
        <v>100.4</v>
      </c>
      <c r="H10" s="14">
        <v>1.5</v>
      </c>
      <c r="I10" s="14">
        <v>0</v>
      </c>
      <c r="J10" s="15">
        <v>23.6</v>
      </c>
    </row>
    <row r="11" spans="1:10" ht="24" customHeight="1" thickTop="1" thickBot="1" x14ac:dyDescent="0.3">
      <c r="A11" s="8"/>
      <c r="B11" s="16"/>
      <c r="C11" s="10"/>
      <c r="D11" s="10"/>
      <c r="E11" s="23">
        <f>E5+E6+E7+E8+E9+E10</f>
        <v>549</v>
      </c>
      <c r="F11" s="23"/>
      <c r="G11" s="23">
        <f>G5+G6+G7+G8+G9+G10</f>
        <v>753.3</v>
      </c>
      <c r="H11" s="10"/>
      <c r="I11" s="10"/>
      <c r="J11" s="11"/>
    </row>
    <row r="12" spans="1:10" ht="24" customHeight="1" thickBot="1" x14ac:dyDescent="0.3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 x14ac:dyDescent="0.3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17</v>
      </c>
      <c r="B14" s="9" t="s">
        <v>18</v>
      </c>
      <c r="C14" s="10">
        <v>71</v>
      </c>
      <c r="D14" s="19" t="s">
        <v>37</v>
      </c>
      <c r="E14" s="21">
        <v>50</v>
      </c>
      <c r="F14" s="21">
        <v>10</v>
      </c>
      <c r="G14" s="21">
        <f>H14*4+I14*9+J14*4</f>
        <v>14.68</v>
      </c>
      <c r="H14" s="10">
        <v>0.7</v>
      </c>
      <c r="I14" s="10">
        <v>0.12</v>
      </c>
      <c r="J14" s="11">
        <v>2.7</v>
      </c>
    </row>
    <row r="15" spans="1:10" ht="24" customHeight="1" thickBot="1" x14ac:dyDescent="0.3">
      <c r="A15" s="12"/>
      <c r="B15" s="9" t="s">
        <v>19</v>
      </c>
      <c r="C15" s="10">
        <v>96</v>
      </c>
      <c r="D15" s="17" t="s">
        <v>34</v>
      </c>
      <c r="E15" s="21">
        <v>200</v>
      </c>
      <c r="F15" s="21">
        <v>30</v>
      </c>
      <c r="G15" s="21">
        <f t="shared" ref="G15:G21" si="2">H15*4+I15*9+J15*4</f>
        <v>108</v>
      </c>
      <c r="H15" s="10">
        <v>1.6</v>
      </c>
      <c r="I15" s="10">
        <v>4</v>
      </c>
      <c r="J15" s="11">
        <v>16.399999999999999</v>
      </c>
    </row>
    <row r="16" spans="1:10" ht="24" customHeight="1" thickBot="1" x14ac:dyDescent="0.3">
      <c r="A16" s="12"/>
      <c r="B16" s="9" t="s">
        <v>20</v>
      </c>
      <c r="C16" s="10">
        <v>150</v>
      </c>
      <c r="D16" s="17" t="s">
        <v>35</v>
      </c>
      <c r="E16" s="21">
        <v>200</v>
      </c>
      <c r="F16" s="21">
        <v>47</v>
      </c>
      <c r="G16" s="21">
        <f t="shared" si="2"/>
        <v>287.20000000000005</v>
      </c>
      <c r="H16" s="10">
        <v>20.6</v>
      </c>
      <c r="I16" s="10">
        <v>8.8000000000000007</v>
      </c>
      <c r="J16" s="11">
        <v>31.4</v>
      </c>
    </row>
    <row r="17" spans="1:10" ht="24" customHeight="1" thickBot="1" x14ac:dyDescent="0.3">
      <c r="A17" s="12"/>
      <c r="B17" s="9" t="s">
        <v>21</v>
      </c>
      <c r="C17" s="10"/>
      <c r="D17" s="20"/>
      <c r="E17" s="21"/>
      <c r="F17" s="21"/>
      <c r="G17" s="21">
        <f t="shared" si="2"/>
        <v>0</v>
      </c>
      <c r="H17" s="10"/>
      <c r="I17" s="10"/>
      <c r="J17" s="11"/>
    </row>
    <row r="18" spans="1:10" ht="24" customHeight="1" thickBot="1" x14ac:dyDescent="0.3">
      <c r="A18" s="12"/>
      <c r="B18" s="9" t="s">
        <v>22</v>
      </c>
      <c r="C18" s="10">
        <v>648</v>
      </c>
      <c r="D18" s="20" t="s">
        <v>36</v>
      </c>
      <c r="E18" s="21">
        <v>200</v>
      </c>
      <c r="F18" s="22">
        <v>6</v>
      </c>
      <c r="G18" s="21">
        <f t="shared" si="2"/>
        <v>118</v>
      </c>
      <c r="H18" s="10">
        <v>0</v>
      </c>
      <c r="I18" s="10">
        <v>0</v>
      </c>
      <c r="J18" s="11">
        <v>29.5</v>
      </c>
    </row>
    <row r="19" spans="1:10" ht="24" customHeight="1" thickBot="1" x14ac:dyDescent="0.3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 x14ac:dyDescent="0.3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 x14ac:dyDescent="0.3">
      <c r="A21" s="12"/>
      <c r="B21" s="9"/>
      <c r="C21" s="10"/>
      <c r="D21" s="20"/>
      <c r="E21" s="21"/>
      <c r="F21" s="21"/>
      <c r="G21" s="21">
        <f t="shared" si="2"/>
        <v>0</v>
      </c>
      <c r="H21" s="10">
        <v>0</v>
      </c>
      <c r="I21" s="10">
        <v>0</v>
      </c>
      <c r="J21" s="11">
        <v>0</v>
      </c>
    </row>
    <row r="22" spans="1:10" ht="38.25" customHeight="1" thickBot="1" x14ac:dyDescent="0.3">
      <c r="A22" s="18"/>
      <c r="B22" s="10"/>
      <c r="C22" s="10"/>
      <c r="D22" s="25" t="s">
        <v>25</v>
      </c>
      <c r="E22" s="25">
        <f>E14+E15+E16+E17+E18+E19+E20+E21</f>
        <v>719</v>
      </c>
      <c r="F22" s="25">
        <f>F5+F6+F7+F8+F9+F10+F11+F12+F13+F14+F15+F16+F17+F18+F19+F20</f>
        <v>162</v>
      </c>
      <c r="G22" s="25">
        <f>G14+G15+G16+G17+G18+G19+G20+G21</f>
        <v>666.78000000000009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2022-06-18T00:36:51Z</dcterms:modified>
</cp:coreProperties>
</file>