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22 ЕЖЕДНЕВНОЕ ЛДП на сайт ОТПРАВИТЬ ОЛЬГЕ КИМОВНЕ\"/>
    </mc:Choice>
  </mc:AlternateContent>
  <xr:revisionPtr revIDLastSave="0" documentId="13_ncr:1_{835E60CF-1A4A-444E-993C-173CC37F56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ДП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J20" i="2"/>
  <c r="I20" i="2"/>
  <c r="H20" i="2"/>
  <c r="G20" i="2"/>
  <c r="E20" i="2"/>
  <c r="E21" i="2" s="1"/>
  <c r="J11" i="2"/>
  <c r="I11" i="2"/>
  <c r="H11" i="2"/>
  <c r="E11" i="2"/>
  <c r="G10" i="2"/>
  <c r="G9" i="2" l="1"/>
  <c r="G8" i="2"/>
  <c r="G7" i="2"/>
  <c r="G6" i="2"/>
  <c r="G5" i="2"/>
  <c r="G13" i="2"/>
  <c r="G14" i="2"/>
  <c r="G16" i="2"/>
  <c r="G17" i="2"/>
  <c r="G18" i="2"/>
  <c r="G12" i="2"/>
  <c r="G11" i="2" l="1"/>
</calcChain>
</file>

<file path=xl/sharedStrings.xml><?xml version="1.0" encoding="utf-8"?>
<sst xmlns="http://schemas.openxmlformats.org/spreadsheetml/2006/main" count="45" uniqueCount="40">
  <si>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</si>
  <si>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</si>
  <si>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</si>
  <si>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</si>
  <si>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</si>
  <si>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</si>
  <si>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</si>
  <si>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</si>
  <si>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</si>
  <si>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</si>
  <si>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</si>
  <si>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</si>
  <si>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</si>
  <si>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</si>
  <si>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</si>
  <si>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</si>
  <si>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</si>
  <si>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</si>
  <si>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</si>
  <si>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</si>
  <si>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</si>
  <si>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хлеб пшеничный </t>
  </si>
  <si>
    <t>хлеб ржаной</t>
  </si>
  <si>
    <t>курица отварная</t>
  </si>
  <si>
    <t>кисель из концентрата</t>
  </si>
  <si>
    <t>гор.бдюдо</t>
  </si>
  <si>
    <t>масло сливочное (порциями)</t>
  </si>
  <si>
    <t>ИТОГО :</t>
  </si>
  <si>
    <t>соус молочный (на сгущенном молоке)</t>
  </si>
  <si>
    <t>кофейный напиток</t>
  </si>
  <si>
    <t>1 ИЮНЯ</t>
  </si>
  <si>
    <t>п\п</t>
  </si>
  <si>
    <t>икра кабачковая</t>
  </si>
  <si>
    <t>суп картофельный</t>
  </si>
  <si>
    <t>картофель отварной</t>
  </si>
  <si>
    <t xml:space="preserve">пудинг из творога    </t>
  </si>
  <si>
    <t>фрукты свежие (банан)</t>
  </si>
  <si>
    <t>ИТОГО  обед:</t>
  </si>
  <si>
    <t>ИТОГО ЗА ДЕНЬ :</t>
  </si>
  <si>
    <t>Меню для питания детей ЛДП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</si>
</sst>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D8" sqref="D8"/>
    </sheetView>
  </sheetViews>
  <sheetFormatPr defaultRowHeight="14.4" x14ac:dyDescent="0.3"/>
  <cols>
    <col min="2" max="2" width="12.109375" customWidth="1"/>
    <col min="3" max="3" width="14.5546875" customWidth="1"/>
    <col min="4" max="4" width="50.88671875" customWidth="1"/>
    <col min="6" max="6" width="8.44140625" customWidth="1"/>
    <col min="10" max="10" width="13.109375" customWidth="1"/>
  </cols>
  <sheetData>
    <row r="1" spans="1:10" ht="18" thickBot="1" x14ac:dyDescent="0.35">
      <c r="A1" s="24" t="s">
        <v>39</v>
      </c>
      <c r="B1" s="24"/>
      <c r="C1" s="24"/>
      <c r="D1" s="24"/>
    </row>
    <row r="2" spans="1:10" ht="33.75" customHeight="1" thickBot="1" x14ac:dyDescent="0.35">
      <c r="A2" s="1" t="s">
        <v>0</v>
      </c>
      <c r="B2" s="25" t="s">
        <v>1</v>
      </c>
      <c r="C2" s="26"/>
      <c r="D2" s="27"/>
      <c r="E2" s="1"/>
      <c r="F2" s="2"/>
      <c r="G2" s="3"/>
      <c r="H2" s="3"/>
      <c r="I2" s="1" t="s">
        <v>2</v>
      </c>
      <c r="J2" s="20" t="s">
        <v>30</v>
      </c>
    </row>
    <row r="3" spans="1:10" ht="15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0" thickTop="1" thickBot="1" x14ac:dyDescent="0.3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5">
      <c r="A5" s="21" t="s">
        <v>12</v>
      </c>
      <c r="B5" s="9" t="s">
        <v>25</v>
      </c>
      <c r="C5" s="10">
        <v>362</v>
      </c>
      <c r="D5" s="16" t="s">
        <v>35</v>
      </c>
      <c r="E5" s="18">
        <v>200</v>
      </c>
      <c r="F5" s="18"/>
      <c r="G5" s="18">
        <f>H5*4+I5*9+J5*4</f>
        <v>387.79999999999995</v>
      </c>
      <c r="H5" s="10">
        <v>24.6</v>
      </c>
      <c r="I5" s="10">
        <v>19</v>
      </c>
      <c r="J5" s="11">
        <v>29.6</v>
      </c>
    </row>
    <row r="6" spans="1:10" ht="24" customHeight="1" thickBot="1" x14ac:dyDescent="0.35">
      <c r="A6" s="12"/>
      <c r="B6" s="9"/>
      <c r="C6" s="10">
        <v>351</v>
      </c>
      <c r="D6" s="14" t="s">
        <v>28</v>
      </c>
      <c r="E6" s="18">
        <v>40</v>
      </c>
      <c r="F6" s="18"/>
      <c r="G6" s="18">
        <f t="shared" ref="G6:G9" si="0">H6*4+I6*9+J6*4</f>
        <v>30.74</v>
      </c>
      <c r="H6" s="10">
        <v>0.66</v>
      </c>
      <c r="I6" s="10">
        <v>1.7</v>
      </c>
      <c r="J6" s="11">
        <v>3.2</v>
      </c>
    </row>
    <row r="7" spans="1:10" ht="24" customHeight="1" thickBot="1" x14ac:dyDescent="0.35">
      <c r="A7" s="12"/>
      <c r="B7" s="9"/>
      <c r="C7" s="10">
        <v>14</v>
      </c>
      <c r="D7" s="14" t="s">
        <v>26</v>
      </c>
      <c r="E7" s="18">
        <v>10</v>
      </c>
      <c r="F7" s="18"/>
      <c r="G7" s="18">
        <f t="shared" si="0"/>
        <v>74.600000000000009</v>
      </c>
      <c r="H7" s="10">
        <v>0.1</v>
      </c>
      <c r="I7" s="10">
        <v>8.1999999999999993</v>
      </c>
      <c r="J7" s="11">
        <v>0.1</v>
      </c>
    </row>
    <row r="8" spans="1:10" ht="24" customHeight="1" thickBot="1" x14ac:dyDescent="0.35">
      <c r="A8" s="8"/>
      <c r="B8" s="9" t="s">
        <v>19</v>
      </c>
      <c r="C8" s="10">
        <v>147</v>
      </c>
      <c r="D8" s="17" t="s">
        <v>22</v>
      </c>
      <c r="E8" s="18">
        <v>36</v>
      </c>
      <c r="F8" s="18"/>
      <c r="G8" s="18">
        <f t="shared" si="0"/>
        <v>57.2</v>
      </c>
      <c r="H8" s="10">
        <v>1.9</v>
      </c>
      <c r="I8" s="10">
        <v>0.4</v>
      </c>
      <c r="J8" s="11">
        <v>11.5</v>
      </c>
    </row>
    <row r="9" spans="1:10" ht="24" customHeight="1" thickBot="1" x14ac:dyDescent="0.35">
      <c r="A9" s="12"/>
      <c r="B9" s="9" t="s">
        <v>20</v>
      </c>
      <c r="C9" s="10">
        <v>148</v>
      </c>
      <c r="D9" s="17" t="s">
        <v>21</v>
      </c>
      <c r="E9" s="18">
        <v>60</v>
      </c>
      <c r="F9" s="18"/>
      <c r="G9" s="18">
        <f t="shared" si="0"/>
        <v>137.57</v>
      </c>
      <c r="H9" s="10">
        <v>4.5</v>
      </c>
      <c r="I9" s="10">
        <v>0.53</v>
      </c>
      <c r="J9" s="11">
        <v>28.7</v>
      </c>
    </row>
    <row r="10" spans="1:10" ht="24" customHeight="1" thickBot="1" x14ac:dyDescent="0.35">
      <c r="A10" s="12"/>
      <c r="B10" s="9"/>
      <c r="C10" s="10">
        <v>379</v>
      </c>
      <c r="D10" s="17" t="s">
        <v>29</v>
      </c>
      <c r="E10" s="18">
        <v>200</v>
      </c>
      <c r="F10" s="18"/>
      <c r="G10" s="18">
        <f t="shared" ref="G10" si="1">H10*4+I10*9+J10*4</f>
        <v>133</v>
      </c>
      <c r="H10" s="10">
        <v>3.5</v>
      </c>
      <c r="I10" s="10">
        <v>2.6</v>
      </c>
      <c r="J10" s="11">
        <v>23.9</v>
      </c>
    </row>
    <row r="11" spans="1:10" ht="24" customHeight="1" thickBot="1" x14ac:dyDescent="0.35">
      <c r="A11" s="13"/>
      <c r="B11" s="10"/>
      <c r="C11" s="10"/>
      <c r="D11" s="22" t="s">
        <v>27</v>
      </c>
      <c r="E11" s="22">
        <f>E5+E6+E7+E8+E9+E10</f>
        <v>546</v>
      </c>
      <c r="F11" s="22"/>
      <c r="G11" s="22">
        <f>G5+G6+G7+G8+G9+G10</f>
        <v>820.91000000000008</v>
      </c>
      <c r="H11" s="22">
        <f>H5+H6+H7+H8+H9+H10</f>
        <v>35.260000000000005</v>
      </c>
      <c r="I11" s="22">
        <f>I5+I6+I7+I8+I9+I10</f>
        <v>32.43</v>
      </c>
      <c r="J11" s="23">
        <f>J5+J6+J7+J8+J9+J10</f>
        <v>97</v>
      </c>
    </row>
    <row r="12" spans="1:10" ht="24" customHeight="1" thickTop="1" thickBot="1" x14ac:dyDescent="0.35">
      <c r="A12" s="21" t="s">
        <v>13</v>
      </c>
      <c r="B12" s="9" t="s">
        <v>14</v>
      </c>
      <c r="C12" s="10" t="s">
        <v>31</v>
      </c>
      <c r="D12" s="16" t="s">
        <v>32</v>
      </c>
      <c r="E12" s="18">
        <v>100</v>
      </c>
      <c r="F12" s="18"/>
      <c r="G12" s="18">
        <f>H12*4+I12*9+J12*4</f>
        <v>91</v>
      </c>
      <c r="H12" s="10">
        <v>1.4</v>
      </c>
      <c r="I12" s="10">
        <v>5.4</v>
      </c>
      <c r="J12" s="11">
        <v>9.1999999999999993</v>
      </c>
    </row>
    <row r="13" spans="1:10" ht="24" customHeight="1" thickBot="1" x14ac:dyDescent="0.35">
      <c r="A13" s="12"/>
      <c r="B13" s="9" t="s">
        <v>15</v>
      </c>
      <c r="C13" s="10">
        <v>97</v>
      </c>
      <c r="D13" s="14" t="s">
        <v>33</v>
      </c>
      <c r="E13" s="18">
        <v>250</v>
      </c>
      <c r="F13" s="18"/>
      <c r="G13" s="18">
        <f t="shared" ref="G13:G18" si="2">H13*4+I13*9+J13*4</f>
        <v>120</v>
      </c>
      <c r="H13" s="10">
        <v>2.2999999999999998</v>
      </c>
      <c r="I13" s="10">
        <v>2.8</v>
      </c>
      <c r="J13" s="11">
        <v>21.4</v>
      </c>
    </row>
    <row r="14" spans="1:10" ht="24" customHeight="1" thickBot="1" x14ac:dyDescent="0.35">
      <c r="A14" s="12"/>
      <c r="B14" s="9" t="s">
        <v>16</v>
      </c>
      <c r="C14" s="10">
        <v>288</v>
      </c>
      <c r="D14" s="14" t="s">
        <v>23</v>
      </c>
      <c r="E14" s="18">
        <v>100</v>
      </c>
      <c r="F14" s="18"/>
      <c r="G14" s="18">
        <f t="shared" si="2"/>
        <v>154.9</v>
      </c>
      <c r="H14" s="10">
        <v>13.8</v>
      </c>
      <c r="I14" s="10">
        <v>9.6999999999999993</v>
      </c>
      <c r="J14" s="11">
        <v>3.1</v>
      </c>
    </row>
    <row r="15" spans="1:10" ht="24" customHeight="1" thickBot="1" x14ac:dyDescent="0.35">
      <c r="A15" s="12"/>
      <c r="B15" s="9" t="s">
        <v>17</v>
      </c>
      <c r="C15" s="10">
        <v>518</v>
      </c>
      <c r="D15" s="17" t="s">
        <v>34</v>
      </c>
      <c r="E15" s="18">
        <v>180</v>
      </c>
      <c r="F15" s="18"/>
      <c r="G15" s="18">
        <v>186.5</v>
      </c>
      <c r="H15" s="10">
        <v>3.6</v>
      </c>
      <c r="I15" s="10">
        <v>7.3</v>
      </c>
      <c r="J15" s="11">
        <v>26.6</v>
      </c>
    </row>
    <row r="16" spans="1:10" ht="24" customHeight="1" thickBot="1" x14ac:dyDescent="0.35">
      <c r="A16" s="12"/>
      <c r="B16" s="9" t="s">
        <v>18</v>
      </c>
      <c r="C16" s="10">
        <v>648</v>
      </c>
      <c r="D16" s="17" t="s">
        <v>24</v>
      </c>
      <c r="E16" s="18">
        <v>200</v>
      </c>
      <c r="F16" s="19"/>
      <c r="G16" s="18">
        <f t="shared" si="2"/>
        <v>118</v>
      </c>
      <c r="H16" s="10">
        <v>0</v>
      </c>
      <c r="I16" s="10">
        <v>0</v>
      </c>
      <c r="J16" s="11">
        <v>29.5</v>
      </c>
    </row>
    <row r="17" spans="1:10" ht="24" customHeight="1" thickBot="1" x14ac:dyDescent="0.35">
      <c r="A17" s="12"/>
      <c r="B17" s="9" t="s">
        <v>19</v>
      </c>
      <c r="C17" s="10">
        <v>147</v>
      </c>
      <c r="D17" s="17" t="s">
        <v>21</v>
      </c>
      <c r="E17" s="18">
        <v>60</v>
      </c>
      <c r="F17" s="18"/>
      <c r="G17" s="18">
        <f t="shared" si="2"/>
        <v>137.57</v>
      </c>
      <c r="H17" s="10">
        <v>4.5</v>
      </c>
      <c r="I17" s="10">
        <v>0.53</v>
      </c>
      <c r="J17" s="11">
        <v>28.7</v>
      </c>
    </row>
    <row r="18" spans="1:10" ht="24" customHeight="1" thickBot="1" x14ac:dyDescent="0.35">
      <c r="A18" s="12"/>
      <c r="B18" s="9" t="s">
        <v>20</v>
      </c>
      <c r="C18" s="10">
        <v>148</v>
      </c>
      <c r="D18" s="17" t="s">
        <v>22</v>
      </c>
      <c r="E18" s="18">
        <v>36</v>
      </c>
      <c r="F18" s="18"/>
      <c r="G18" s="18">
        <f t="shared" si="2"/>
        <v>57.2</v>
      </c>
      <c r="H18" s="10">
        <v>1.9</v>
      </c>
      <c r="I18" s="10">
        <v>0.4</v>
      </c>
      <c r="J18" s="11">
        <v>11.5</v>
      </c>
    </row>
    <row r="19" spans="1:10" ht="24" customHeight="1" thickBot="1" x14ac:dyDescent="0.35">
      <c r="A19" s="15"/>
      <c r="B19" s="10"/>
      <c r="C19" s="10" t="s">
        <v>31</v>
      </c>
      <c r="D19" s="22" t="s">
        <v>36</v>
      </c>
      <c r="E19" s="22">
        <v>150</v>
      </c>
      <c r="F19" s="22"/>
      <c r="G19" s="22">
        <v>150.6</v>
      </c>
      <c r="H19" s="22">
        <v>2.25</v>
      </c>
      <c r="I19" s="22">
        <v>0</v>
      </c>
      <c r="J19" s="23">
        <v>35.4</v>
      </c>
    </row>
    <row r="20" spans="1:10" ht="24" customHeight="1" thickBot="1" x14ac:dyDescent="0.35">
      <c r="A20" s="15"/>
      <c r="B20" s="10"/>
      <c r="C20" s="10"/>
      <c r="D20" s="22" t="s">
        <v>37</v>
      </c>
      <c r="E20" s="22">
        <f>E12+E13+E14+E15+E16+E17+E18+E19</f>
        <v>1076</v>
      </c>
      <c r="F20" s="22"/>
      <c r="G20" s="22">
        <f>G12+G13+G14+G15+G16+G17+G18+G19</f>
        <v>1015.7700000000001</v>
      </c>
      <c r="H20" s="22">
        <f>H12+H13+H14+H15+H16+H17+H18+H19</f>
        <v>29.75</v>
      </c>
      <c r="I20" s="22">
        <f>I12+I13+I14+I15+I16+I17+I18+I19</f>
        <v>26.13</v>
      </c>
      <c r="J20" s="23">
        <f>J12+J13+J14+J15+J16+J17+J18+J19</f>
        <v>165.4</v>
      </c>
    </row>
    <row r="21" spans="1:10" ht="24" customHeight="1" thickBot="1" x14ac:dyDescent="0.35">
      <c r="A21" s="15"/>
      <c r="B21" s="10"/>
      <c r="C21" s="10"/>
      <c r="D21" s="22" t="s">
        <v>38</v>
      </c>
      <c r="E21" s="22">
        <f>E11+E20</f>
        <v>1622</v>
      </c>
      <c r="F21" s="22"/>
      <c r="G21" s="22">
        <f>G11+G20</f>
        <v>1836.6800000000003</v>
      </c>
      <c r="H21" s="22">
        <f>H11+H20</f>
        <v>65.010000000000005</v>
      </c>
      <c r="I21" s="22">
        <f>I11+I20</f>
        <v>58.56</v>
      </c>
      <c r="J21" s="23">
        <f>J11+J20</f>
        <v>262.39999999999998</v>
      </c>
    </row>
  </sheetData>
  <mergeCells count="2">
    <mergeCell ref="A1:D1"/>
    <mergeCell ref="B2:D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Ирина</cp:lastModifiedBy>
  <dcterms:created xsi:type="dcterms:W3CDTF">2022-05-24T07:29:56Z</dcterms:created>
  <dcterms:modified xsi:type="dcterms:W3CDTF">2023-05-31T14:01:18Z</dcterms:modified>
</cp:coreProperties>
</file>