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4" l="1"/>
  <c r="I23" i="4"/>
  <c r="H23" i="4"/>
  <c r="G23" i="4"/>
  <c r="E23" i="4"/>
  <c r="J22" i="4"/>
  <c r="I22" i="4"/>
  <c r="H22" i="4"/>
  <c r="G22" i="4"/>
  <c r="E22" i="4"/>
  <c r="G19" i="4"/>
  <c r="G20" i="4"/>
  <c r="J12" i="4"/>
  <c r="I12" i="4"/>
  <c r="H12" i="4"/>
  <c r="G13" i="4"/>
  <c r="E12" i="4" l="1"/>
  <c r="G10" i="4"/>
  <c r="G9" i="4"/>
  <c r="G6" i="4"/>
  <c r="G5" i="4"/>
  <c r="G8" i="4"/>
  <c r="G7" i="4"/>
  <c r="G21" i="4"/>
  <c r="G18" i="4"/>
  <c r="G17" i="4"/>
  <c r="G15" i="4"/>
  <c r="G14" i="4"/>
  <c r="G12" i="4" l="1"/>
</calcChain>
</file>

<file path=xl/sharedStrings.xml><?xml version="1.0" encoding="utf-8"?>
<sst xmlns="http://schemas.openxmlformats.org/spreadsheetml/2006/main" count="51" uniqueCount="45">
  <si>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</si>
  <si>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</si>
  <si>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</si>
  <si>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</si>
  <si>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</si>
  <si>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</si>
  <si>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</si>
  <si>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</si>
  <si>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</si>
  <si>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</si>
  <si>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</si>
  <si>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</si>
  <si>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</si>
  <si>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</si>
  <si>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</si>
  <si>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</si>
  <si>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</si>
  <si>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</si>
  <si>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</si>
  <si>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</si>
  <si>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</si>
  <si>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</si>
  <si>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</si>
  <si>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</si>
  <si>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</si>
  <si>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</si>
  <si>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</si>
  <si>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напиток из шиповника</t>
  </si>
  <si>
    <t>каша пшенная молочная вязкая</t>
  </si>
  <si>
    <t>масло  сливочное (порциями)</t>
  </si>
  <si>
    <t>п\п</t>
  </si>
  <si>
    <t>ИТОГО ОБЕД :</t>
  </si>
  <si>
    <t>ИТОГО ЗАВТРАК :</t>
  </si>
  <si>
    <t>Меню для питания детей  ЛДП</t>
  </si>
  <si>
    <t>чай с молоком</t>
  </si>
  <si>
    <t>хлеб пшеничный</t>
  </si>
  <si>
    <t>фрукты свежие (груша)</t>
  </si>
  <si>
    <t>салат из свежих помидор</t>
  </si>
  <si>
    <t>суп картофельный с фрикадельками</t>
  </si>
  <si>
    <t>жаркое по домашнему</t>
  </si>
  <si>
    <t>печенье</t>
  </si>
  <si>
    <t>конфета шоколадная</t>
  </si>
  <si>
    <t>ИТОГО ЗА ДЕНЬ :</t>
  </si>
  <si>
    <t>194 руб</t>
  </si>
  <si>
    <t>15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</si>
</sst>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6" sqref="D6"/>
    </sheetView>
  </sheetViews>
  <sheetFormatPr defaultRowHeight="15" x14ac:dyDescent="0.25"/>
  <cols>
    <col min="2" max="2" width="12.140625" customWidth="1"/>
    <col min="3" max="3" width="12.28515625" customWidth="1"/>
    <col min="4" max="4" width="50.85546875" customWidth="1"/>
    <col min="6" max="6" width="8.42578125" customWidth="1"/>
    <col min="10" max="10" width="18.140625" customWidth="1"/>
  </cols>
  <sheetData>
    <row r="1" spans="1:10" ht="19.5" thickBot="1" x14ac:dyDescent="0.3">
      <c r="A1" s="32" t="s">
        <v>33</v>
      </c>
      <c r="B1" s="32"/>
      <c r="C1" s="32"/>
      <c r="D1" s="32"/>
    </row>
    <row r="2" spans="1:10" ht="33.75" customHeight="1" thickBot="1" x14ac:dyDescent="0.3">
      <c r="A2" s="1" t="s">
        <v>0</v>
      </c>
      <c r="B2" s="33" t="s">
        <v>1</v>
      </c>
      <c r="C2" s="34"/>
      <c r="D2" s="35"/>
      <c r="E2" s="1"/>
      <c r="F2" s="2"/>
      <c r="G2" s="3"/>
      <c r="H2" s="3"/>
      <c r="I2" s="1" t="s">
        <v>2</v>
      </c>
      <c r="J2" s="22" t="s">
        <v>44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182</v>
      </c>
      <c r="D5" s="10" t="s">
        <v>28</v>
      </c>
      <c r="E5" s="20">
        <v>200</v>
      </c>
      <c r="F5" s="20"/>
      <c r="G5" s="20">
        <f>H5*4+I5*9+J5*4</f>
        <v>252.10000000000002</v>
      </c>
      <c r="H5" s="10">
        <v>7</v>
      </c>
      <c r="I5" s="10">
        <v>10.9</v>
      </c>
      <c r="J5" s="11">
        <v>31.5</v>
      </c>
    </row>
    <row r="6" spans="1:10" ht="24" customHeight="1" thickBot="1" x14ac:dyDescent="0.3">
      <c r="A6" s="12"/>
      <c r="B6" s="9" t="s">
        <v>14</v>
      </c>
      <c r="C6" s="10">
        <v>378</v>
      </c>
      <c r="D6" s="10" t="s">
        <v>34</v>
      </c>
      <c r="E6" s="20">
        <v>200</v>
      </c>
      <c r="F6" s="20"/>
      <c r="G6" s="20">
        <f>H6*4+I6*9+J6*4</f>
        <v>90.8</v>
      </c>
      <c r="H6" s="10">
        <v>1.4</v>
      </c>
      <c r="I6" s="10">
        <v>1.6</v>
      </c>
      <c r="J6" s="11">
        <v>17.7</v>
      </c>
    </row>
    <row r="7" spans="1:10" ht="24" customHeight="1" thickBot="1" x14ac:dyDescent="0.3">
      <c r="A7" s="12"/>
      <c r="B7" s="9" t="s">
        <v>15</v>
      </c>
      <c r="C7" s="10">
        <v>147</v>
      </c>
      <c r="D7" s="19" t="s">
        <v>26</v>
      </c>
      <c r="E7" s="20">
        <v>36</v>
      </c>
      <c r="F7" s="20"/>
      <c r="G7" s="20">
        <f t="shared" ref="G7:G8" si="0">H7*4+I7*9+J7*4</f>
        <v>57.2</v>
      </c>
      <c r="H7" s="10">
        <v>1.9</v>
      </c>
      <c r="I7" s="10">
        <v>0.4</v>
      </c>
      <c r="J7" s="11">
        <v>11.5</v>
      </c>
    </row>
    <row r="8" spans="1:10" ht="24" customHeight="1" thickBot="1" x14ac:dyDescent="0.3">
      <c r="A8" s="12"/>
      <c r="B8" s="10"/>
      <c r="C8" s="10" t="s">
        <v>30</v>
      </c>
      <c r="D8" s="19" t="s">
        <v>35</v>
      </c>
      <c r="E8" s="20">
        <v>60</v>
      </c>
      <c r="F8" s="20"/>
      <c r="G8" s="20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3"/>
      <c r="B9" s="14"/>
      <c r="C9" s="14">
        <v>14</v>
      </c>
      <c r="D9" s="14" t="s">
        <v>29</v>
      </c>
      <c r="E9" s="27">
        <v>10</v>
      </c>
      <c r="F9" s="27"/>
      <c r="G9" s="27">
        <f>H9*4+I9*9+J9*4</f>
        <v>74.600000000000009</v>
      </c>
      <c r="H9" s="14">
        <v>0.1</v>
      </c>
      <c r="I9" s="14">
        <v>8.1999999999999993</v>
      </c>
      <c r="J9" s="15">
        <v>0.1</v>
      </c>
    </row>
    <row r="10" spans="1:10" ht="24" customHeight="1" thickTop="1" thickBot="1" x14ac:dyDescent="0.3">
      <c r="A10" s="8"/>
      <c r="B10" s="16" t="s">
        <v>16</v>
      </c>
      <c r="C10" s="10" t="s">
        <v>30</v>
      </c>
      <c r="D10" s="10" t="s">
        <v>36</v>
      </c>
      <c r="E10" s="20">
        <v>100</v>
      </c>
      <c r="F10" s="20"/>
      <c r="G10" s="20">
        <f>H10*4+I10*9+J10*4</f>
        <v>47.2</v>
      </c>
      <c r="H10" s="10">
        <v>0.4</v>
      </c>
      <c r="I10" s="10">
        <v>0</v>
      </c>
      <c r="J10" s="11">
        <v>11.4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">
      <c r="A12" s="13"/>
      <c r="B12" s="14"/>
      <c r="C12" s="25"/>
      <c r="D12" s="25" t="s">
        <v>32</v>
      </c>
      <c r="E12" s="25">
        <f>E5+E6+E7+E8+E9+E10+E11</f>
        <v>606</v>
      </c>
      <c r="F12" s="25"/>
      <c r="G12" s="25">
        <f>G5+G6+G7+G8+G9+G10+G11</f>
        <v>659.47000000000014</v>
      </c>
      <c r="H12" s="25">
        <f>H5+H6+H7+H8+H9+H10+H11</f>
        <v>15.3</v>
      </c>
      <c r="I12" s="25">
        <f>I5+I6+I7+I8+I9+I10+I11</f>
        <v>21.63</v>
      </c>
      <c r="J12" s="26">
        <f>J5+J6+J7+J8+J9+J10+J11</f>
        <v>100.9</v>
      </c>
    </row>
    <row r="13" spans="1:10" ht="24" customHeight="1" thickTop="1" thickBot="1" x14ac:dyDescent="0.3">
      <c r="A13" s="8" t="s">
        <v>17</v>
      </c>
      <c r="B13" s="9" t="s">
        <v>18</v>
      </c>
      <c r="C13" s="10">
        <v>23</v>
      </c>
      <c r="D13" s="28" t="s">
        <v>37</v>
      </c>
      <c r="E13" s="29">
        <v>100</v>
      </c>
      <c r="F13" s="29"/>
      <c r="G13" s="29">
        <f>H13*4+I13*9+J13*4</f>
        <v>86.9</v>
      </c>
      <c r="H13" s="30">
        <v>1.1000000000000001</v>
      </c>
      <c r="I13" s="30">
        <v>6.1</v>
      </c>
      <c r="J13" s="31">
        <v>6.9</v>
      </c>
    </row>
    <row r="14" spans="1:10" ht="24" customHeight="1" thickBot="1" x14ac:dyDescent="0.3">
      <c r="A14" s="12"/>
      <c r="B14" s="9" t="s">
        <v>19</v>
      </c>
      <c r="C14" s="10">
        <v>104</v>
      </c>
      <c r="D14" s="17" t="s">
        <v>38</v>
      </c>
      <c r="E14" s="20">
        <v>250</v>
      </c>
      <c r="F14" s="20"/>
      <c r="G14" s="20">
        <f t="shared" ref="G14:G21" si="1">H14*4+I14*9+J14*4</f>
        <v>151.56</v>
      </c>
      <c r="H14" s="10">
        <v>7.6</v>
      </c>
      <c r="I14" s="10">
        <v>6.6</v>
      </c>
      <c r="J14" s="11">
        <v>15.44</v>
      </c>
    </row>
    <row r="15" spans="1:10" ht="24" customHeight="1" thickBot="1" x14ac:dyDescent="0.3">
      <c r="A15" s="12"/>
      <c r="B15" s="9" t="s">
        <v>20</v>
      </c>
      <c r="C15" s="10">
        <v>259</v>
      </c>
      <c r="D15" s="17" t="s">
        <v>39</v>
      </c>
      <c r="E15" s="20">
        <v>200</v>
      </c>
      <c r="F15" s="20"/>
      <c r="G15" s="20">
        <f t="shared" si="1"/>
        <v>236.50000000000003</v>
      </c>
      <c r="H15" s="10">
        <v>19.5</v>
      </c>
      <c r="I15" s="10">
        <v>8.9</v>
      </c>
      <c r="J15" s="11">
        <v>19.600000000000001</v>
      </c>
    </row>
    <row r="16" spans="1:10" ht="24" customHeight="1" thickBot="1" x14ac:dyDescent="0.3">
      <c r="A16" s="12"/>
      <c r="B16" s="9" t="s">
        <v>21</v>
      </c>
      <c r="C16" s="10"/>
      <c r="D16" s="19"/>
      <c r="E16" s="20"/>
      <c r="F16" s="20"/>
      <c r="G16" s="20"/>
      <c r="H16" s="10"/>
      <c r="I16" s="10"/>
      <c r="J16" s="11"/>
    </row>
    <row r="17" spans="1:10" ht="24" customHeight="1" thickBot="1" x14ac:dyDescent="0.3">
      <c r="A17" s="12"/>
      <c r="B17" s="9" t="s">
        <v>22</v>
      </c>
      <c r="C17" s="10">
        <v>705</v>
      </c>
      <c r="D17" s="19" t="s">
        <v>27</v>
      </c>
      <c r="E17" s="20">
        <v>200</v>
      </c>
      <c r="F17" s="21"/>
      <c r="G17" s="20">
        <f t="shared" si="1"/>
        <v>96</v>
      </c>
      <c r="H17" s="10">
        <v>0.4</v>
      </c>
      <c r="I17" s="10">
        <v>0</v>
      </c>
      <c r="J17" s="11">
        <v>23.6</v>
      </c>
    </row>
    <row r="18" spans="1:10" ht="24" customHeight="1" thickBot="1" x14ac:dyDescent="0.3">
      <c r="A18" s="12"/>
      <c r="B18" s="9" t="s">
        <v>23</v>
      </c>
      <c r="C18" s="10" t="s">
        <v>30</v>
      </c>
      <c r="D18" s="19" t="s">
        <v>25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">
      <c r="A19" s="12"/>
      <c r="B19" s="9" t="s">
        <v>24</v>
      </c>
      <c r="C19" s="10" t="s">
        <v>30</v>
      </c>
      <c r="D19" s="19" t="s">
        <v>26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">
      <c r="A20" s="12"/>
      <c r="B20" s="9"/>
      <c r="C20" s="10" t="s">
        <v>30</v>
      </c>
      <c r="D20" s="19" t="s">
        <v>40</v>
      </c>
      <c r="E20" s="20">
        <v>30</v>
      </c>
      <c r="F20" s="20"/>
      <c r="G20" s="20">
        <f t="shared" ref="G20" si="2">H20*4+I20*9+J20*4</f>
        <v>109.3</v>
      </c>
      <c r="H20" s="10">
        <v>2.5</v>
      </c>
      <c r="I20" s="10">
        <v>2.9</v>
      </c>
      <c r="J20" s="11">
        <v>18.3</v>
      </c>
    </row>
    <row r="21" spans="1:10" ht="24" customHeight="1" thickBot="1" x14ac:dyDescent="0.3">
      <c r="A21" s="12"/>
      <c r="B21" s="9"/>
      <c r="C21" s="10" t="s">
        <v>30</v>
      </c>
      <c r="D21" s="19" t="s">
        <v>41</v>
      </c>
      <c r="E21" s="20">
        <v>15</v>
      </c>
      <c r="F21" s="20"/>
      <c r="G21" s="20">
        <f t="shared" si="1"/>
        <v>83.2</v>
      </c>
      <c r="H21" s="10">
        <v>1.5</v>
      </c>
      <c r="I21" s="10">
        <v>5.2</v>
      </c>
      <c r="J21" s="11">
        <v>7.6</v>
      </c>
    </row>
    <row r="22" spans="1:10" ht="24" customHeight="1" thickBot="1" x14ac:dyDescent="0.3">
      <c r="A22" s="18"/>
      <c r="B22" s="10"/>
      <c r="C22" s="10"/>
      <c r="D22" s="23" t="s">
        <v>31</v>
      </c>
      <c r="E22" s="23">
        <f>E13+E14+E15+E16+E17+E18+E19+E20+E21</f>
        <v>891</v>
      </c>
      <c r="F22" s="23"/>
      <c r="G22" s="23">
        <f>G13+G14+G15+G16+G17+G18+G19+G20+G21</f>
        <v>958.23</v>
      </c>
      <c r="H22" s="23">
        <f>H13+H14+H15+H16+H17+H18+H19+H20+H21</f>
        <v>38.999999999999993</v>
      </c>
      <c r="I22" s="23">
        <f>I13+I14+I15+I16+I17+I18+I19+I20+I21</f>
        <v>30.63</v>
      </c>
      <c r="J22" s="24">
        <f>J13+J14+J15+J16+J17+J18+J19+J20+J21</f>
        <v>131.63999999999999</v>
      </c>
    </row>
    <row r="23" spans="1:10" ht="24" customHeight="1" thickBot="1" x14ac:dyDescent="0.3">
      <c r="A23" s="18"/>
      <c r="B23" s="10"/>
      <c r="C23" s="10"/>
      <c r="D23" s="23" t="s">
        <v>42</v>
      </c>
      <c r="E23" s="23">
        <f>E12+E22</f>
        <v>1497</v>
      </c>
      <c r="F23" s="23" t="s">
        <v>43</v>
      </c>
      <c r="G23" s="23">
        <f>G12+G22</f>
        <v>1617.7000000000003</v>
      </c>
      <c r="H23" s="23">
        <f>H12+H22</f>
        <v>54.3</v>
      </c>
      <c r="I23" s="23">
        <f>I12+I22</f>
        <v>52.26</v>
      </c>
      <c r="J23" s="24">
        <f>J12+J22</f>
        <v>232.54</v>
      </c>
    </row>
  </sheetData>
  <mergeCells count="2">
    <mergeCell ref="A1:D1"/>
    <mergeCell ref="B2:D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2023-06-15T22:54:52Z</dcterms:modified>
</cp:coreProperties>
</file>