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E21" i="4"/>
  <c r="J20" i="4"/>
  <c r="I20" i="4"/>
  <c r="H20" i="4"/>
  <c r="G20" i="4"/>
  <c r="E20" i="4"/>
  <c r="J12" i="4"/>
  <c r="I12" i="4"/>
  <c r="H12" i="4"/>
  <c r="G10" i="4"/>
  <c r="G17" i="4"/>
  <c r="G13" i="4"/>
  <c r="G7" i="4" l="1"/>
  <c r="G6" i="4"/>
  <c r="G5" i="4"/>
  <c r="E12" i="4"/>
  <c r="G9" i="4"/>
  <c r="G8" i="4"/>
  <c r="G19" i="4"/>
  <c r="G18" i="4"/>
  <c r="G15" i="4"/>
  <c r="G14" i="4"/>
  <c r="G12" i="4" l="1"/>
</calcChain>
</file>

<file path=xl/sharedStrings.xml><?xml version="1.0" encoding="utf-8"?>
<sst xmlns="http://schemas.openxmlformats.org/spreadsheetml/2006/main" count="47" uniqueCount="41">
  <si>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</si>
  <si>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</si>
  <si>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</si>
  <si>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</si>
  <si>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</si>
  <si>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</si>
  <si>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</si>
  <si>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</si>
  <si>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</si>
  <si>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</si>
  <si>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</si>
  <si>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</si>
  <si>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</si>
  <si>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</si>
  <si>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</si>
  <si>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</si>
  <si>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</si>
  <si>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</si>
  <si>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</si>
  <si>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</si>
  <si>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</si>
  <si>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</si>
  <si>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</si>
  <si>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</si>
  <si>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</si>
  <si>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кисель из концентрата</t>
  </si>
  <si>
    <t>масло сливочное (порциями)</t>
  </si>
  <si>
    <t>кофейный напиток с молоком</t>
  </si>
  <si>
    <t>ИТОГО ЗАВТРАК  :</t>
  </si>
  <si>
    <t>ИТОГО ОБЕД :</t>
  </si>
  <si>
    <t>Меню для питания детей ЛДП</t>
  </si>
  <si>
    <t>омлет из яичного порошка</t>
  </si>
  <si>
    <t>п\п</t>
  </si>
  <si>
    <t>фрукты свежие (банан)</t>
  </si>
  <si>
    <t>овощи натуральные свежие (помидоры)</t>
  </si>
  <si>
    <t>рассольник ленинградский</t>
  </si>
  <si>
    <t>плов с говядиной</t>
  </si>
  <si>
    <t>сумма</t>
  </si>
  <si>
    <t>ИТОГО ЗА ДЕНЬ :</t>
  </si>
  <si>
    <t>194 руб</t>
  </si>
  <si>
    <t>17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</si>
</sst>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2.140625" customWidth="1"/>
    <col min="3" max="3" width="12" customWidth="1"/>
    <col min="4" max="4" width="50.85546875" customWidth="1"/>
    <col min="6" max="6" width="8.42578125" customWidth="1"/>
    <col min="10" max="10" width="14.28515625" customWidth="1"/>
  </cols>
  <sheetData>
    <row r="1" spans="1:10" ht="19.5" thickBot="1" x14ac:dyDescent="0.3">
      <c r="A1" s="27" t="s">
        <v>30</v>
      </c>
      <c r="B1" s="27"/>
      <c r="C1" s="27"/>
      <c r="D1" s="27"/>
    </row>
    <row r="2" spans="1:10" ht="33.75" customHeight="1" thickBot="1" x14ac:dyDescent="0.3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40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8" t="s">
        <v>12</v>
      </c>
      <c r="B5" s="9" t="s">
        <v>13</v>
      </c>
      <c r="C5" s="10">
        <v>341</v>
      </c>
      <c r="D5" s="10" t="s">
        <v>31</v>
      </c>
      <c r="E5" s="20">
        <v>200</v>
      </c>
      <c r="F5" s="20"/>
      <c r="G5" s="20">
        <f>H5*4+I5*9+J5*4</f>
        <v>396.00000000000006</v>
      </c>
      <c r="H5" s="10">
        <v>20.2</v>
      </c>
      <c r="I5" s="10">
        <v>33.6</v>
      </c>
      <c r="J5" s="11">
        <v>3.2</v>
      </c>
    </row>
    <row r="6" spans="1:10" ht="24" customHeight="1" thickBot="1" x14ac:dyDescent="0.3">
      <c r="A6" s="12"/>
      <c r="B6" s="9"/>
      <c r="C6" s="10">
        <v>14</v>
      </c>
      <c r="D6" s="10" t="s">
        <v>26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">
      <c r="A7" s="12"/>
      <c r="B7" s="9" t="s">
        <v>14</v>
      </c>
      <c r="C7" s="10">
        <v>379</v>
      </c>
      <c r="D7" s="10" t="s">
        <v>27</v>
      </c>
      <c r="E7" s="20">
        <v>200</v>
      </c>
      <c r="F7" s="20"/>
      <c r="G7" s="20">
        <f>H7*4+I7*9+J7*4</f>
        <v>133</v>
      </c>
      <c r="H7" s="10">
        <v>3.5</v>
      </c>
      <c r="I7" s="10">
        <v>2.6</v>
      </c>
      <c r="J7" s="11">
        <v>23.9</v>
      </c>
    </row>
    <row r="8" spans="1:10" ht="24" customHeight="1" thickBot="1" x14ac:dyDescent="0.3">
      <c r="A8" s="12"/>
      <c r="B8" s="9" t="s">
        <v>21</v>
      </c>
      <c r="C8" s="10" t="s">
        <v>32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">
      <c r="A9" s="13"/>
      <c r="B9" s="9" t="s">
        <v>22</v>
      </c>
      <c r="C9" s="10" t="s">
        <v>32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">
      <c r="A10" s="8"/>
      <c r="B10" s="15"/>
      <c r="C10" s="10" t="s">
        <v>32</v>
      </c>
      <c r="D10" s="10" t="s">
        <v>33</v>
      </c>
      <c r="E10" s="10">
        <v>100</v>
      </c>
      <c r="F10" s="10"/>
      <c r="G10" s="10">
        <f>H10*4+I10*9+J10*4</f>
        <v>100.4</v>
      </c>
      <c r="H10" s="10">
        <v>1.5</v>
      </c>
      <c r="I10" s="10">
        <v>0</v>
      </c>
      <c r="J10" s="11">
        <v>23.6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">
      <c r="A12" s="13"/>
      <c r="B12" s="14"/>
      <c r="C12" s="23"/>
      <c r="D12" s="23" t="s">
        <v>28</v>
      </c>
      <c r="E12" s="23">
        <f>E5+E6+E7+E8+E9+E10+E11</f>
        <v>606</v>
      </c>
      <c r="F12" s="23"/>
      <c r="G12" s="23">
        <f>G5+G6+G7+G8+G9+G10+G11</f>
        <v>898.7700000000001</v>
      </c>
      <c r="H12" s="23">
        <f>H5+H6+H7+H8+H9+H10+H11</f>
        <v>31.7</v>
      </c>
      <c r="I12" s="23">
        <f>I5+I6+I7+I8+I9+I10+I11</f>
        <v>45.33</v>
      </c>
      <c r="J12" s="24">
        <f>J5+J6+J7+J8+J9+J10+J11</f>
        <v>91</v>
      </c>
    </row>
    <row r="13" spans="1:10" ht="24" customHeight="1" thickTop="1" thickBot="1" x14ac:dyDescent="0.3">
      <c r="A13" s="8" t="s">
        <v>15</v>
      </c>
      <c r="B13" s="9" t="s">
        <v>16</v>
      </c>
      <c r="C13" s="10">
        <v>71</v>
      </c>
      <c r="D13" s="18" t="s">
        <v>34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">
      <c r="A14" s="12"/>
      <c r="B14" s="9" t="s">
        <v>17</v>
      </c>
      <c r="C14" s="10">
        <v>96</v>
      </c>
      <c r="D14" s="16" t="s">
        <v>35</v>
      </c>
      <c r="E14" s="20">
        <v>250</v>
      </c>
      <c r="F14" s="20"/>
      <c r="G14" s="20">
        <f t="shared" ref="G14:G19" si="1">H14*4+I14*9+J14*4</f>
        <v>136.30000000000001</v>
      </c>
      <c r="H14" s="10">
        <v>2.1</v>
      </c>
      <c r="I14" s="10">
        <v>5.0999999999999996</v>
      </c>
      <c r="J14" s="11">
        <v>20.5</v>
      </c>
    </row>
    <row r="15" spans="1:10" ht="24" customHeight="1" thickBot="1" x14ac:dyDescent="0.3">
      <c r="A15" s="12"/>
      <c r="B15" s="9" t="s">
        <v>18</v>
      </c>
      <c r="C15" s="10">
        <v>150</v>
      </c>
      <c r="D15" s="16" t="s">
        <v>36</v>
      </c>
      <c r="E15" s="20">
        <v>200</v>
      </c>
      <c r="F15" s="20"/>
      <c r="G15" s="20">
        <f t="shared" si="1"/>
        <v>327</v>
      </c>
      <c r="H15" s="10">
        <v>22.9</v>
      </c>
      <c r="I15" s="10">
        <v>9.8000000000000007</v>
      </c>
      <c r="J15" s="11">
        <v>36.799999999999997</v>
      </c>
    </row>
    <row r="16" spans="1:10" ht="24" customHeight="1" thickBot="1" x14ac:dyDescent="0.3">
      <c r="A16" s="12"/>
      <c r="B16" s="9" t="s">
        <v>19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">
      <c r="A17" s="12"/>
      <c r="B17" s="9" t="s">
        <v>20</v>
      </c>
      <c r="C17" s="10">
        <v>648</v>
      </c>
      <c r="D17" s="19" t="s">
        <v>25</v>
      </c>
      <c r="E17" s="20">
        <v>200</v>
      </c>
      <c r="F17" s="21"/>
      <c r="G17" s="20">
        <f t="shared" ref="G17" si="2">H17*4+I17*9+J17*4</f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">
      <c r="A18" s="12"/>
      <c r="B18" s="9" t="s">
        <v>21</v>
      </c>
      <c r="C18" s="10">
        <v>147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">
      <c r="A19" s="12"/>
      <c r="B19" s="9" t="s">
        <v>22</v>
      </c>
      <c r="C19" s="10">
        <v>148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">
      <c r="A20" s="17"/>
      <c r="B20" s="10"/>
      <c r="C20" s="25"/>
      <c r="D20" s="25" t="s">
        <v>29</v>
      </c>
      <c r="E20" s="25">
        <f>E13+E14+E15+E16+E17+E18+E19</f>
        <v>846</v>
      </c>
      <c r="F20" s="25"/>
      <c r="G20" s="25">
        <f>G13+G14+G15+G16+G17+G18+G19</f>
        <v>801.06999999999994</v>
      </c>
      <c r="H20" s="25">
        <f>H13+H14+H15+H16+H17+H18+H19</f>
        <v>32.6</v>
      </c>
      <c r="I20" s="25">
        <f>I13+I14+I15+I16+I17+I18+I19</f>
        <v>16.03</v>
      </c>
      <c r="J20" s="26">
        <f>J13+J14+J15+J16+J17+J18+J19</f>
        <v>131.60000000000002</v>
      </c>
    </row>
    <row r="21" spans="1:10" ht="24" customHeight="1" thickBot="1" x14ac:dyDescent="0.3">
      <c r="A21" s="17"/>
      <c r="B21" s="10"/>
      <c r="C21" s="25"/>
      <c r="D21" s="25" t="s">
        <v>38</v>
      </c>
      <c r="E21" s="25">
        <f>E12+E20</f>
        <v>1452</v>
      </c>
      <c r="F21" s="25" t="s">
        <v>39</v>
      </c>
      <c r="G21" s="25">
        <f>G12+G20</f>
        <v>1699.8400000000001</v>
      </c>
      <c r="H21" s="25">
        <f>H12+H20</f>
        <v>64.3</v>
      </c>
      <c r="I21" s="25">
        <f>I12+I20</f>
        <v>61.36</v>
      </c>
      <c r="J21" s="26">
        <f>J12+J20</f>
        <v>222.60000000000002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2023-06-19T23:41:28Z</dcterms:modified>
</cp:coreProperties>
</file>