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E21" i="5"/>
  <c r="J20" i="5"/>
  <c r="I20" i="5"/>
  <c r="H20" i="5"/>
  <c r="G20" i="5"/>
  <c r="E20" i="5"/>
  <c r="J12" i="5"/>
  <c r="I12" i="5"/>
  <c r="H12" i="5"/>
  <c r="G10" i="5"/>
  <c r="G13" i="5"/>
  <c r="E12" i="5"/>
  <c r="G9" i="5"/>
  <c r="G8" i="5"/>
  <c r="G7" i="5"/>
  <c r="G6" i="5"/>
  <c r="G5" i="5"/>
  <c r="G19" i="5"/>
  <c r="G18" i="5"/>
  <c r="G17" i="5"/>
  <c r="G16" i="5"/>
  <c r="G15" i="5"/>
  <c r="G14" i="5"/>
  <c r="G12" i="5" l="1"/>
</calcChain>
</file>

<file path=xl/sharedStrings.xml><?xml version="1.0" encoding="utf-8"?>
<sst xmlns="http://schemas.openxmlformats.org/spreadsheetml/2006/main" count="49" uniqueCount="43">
  <si>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</si>
  <si>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</si>
  <si>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</si>
  <si>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</si>
  <si>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</si>
  <si>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</si>
  <si>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</si>
  <si>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</si>
  <si>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</si>
  <si>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</si>
  <si>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</si>
  <si>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</si>
  <si>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</si>
  <si>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</si>
  <si>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</si>
  <si>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</si>
  <si>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</si>
  <si>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</si>
  <si>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</si>
  <si>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</si>
  <si>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</si>
  <si>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</si>
  <si>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</si>
  <si>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макаронные изделия отварные</t>
  </si>
  <si>
    <t xml:space="preserve">хлеб пшеничный </t>
  </si>
  <si>
    <t>хлеб ржаной</t>
  </si>
  <si>
    <t>борщ с капустой и картофелем</t>
  </si>
  <si>
    <t>п\ф</t>
  </si>
  <si>
    <t>котлета мясная</t>
  </si>
  <si>
    <t>кисель из концентрата</t>
  </si>
  <si>
    <t>ИТОГО ОБЕД:</t>
  </si>
  <si>
    <t>каша ячневая молочная вязкая</t>
  </si>
  <si>
    <t>сыр твердых сортов (нарезка)</t>
  </si>
  <si>
    <t>чай с молоком и сахаром</t>
  </si>
  <si>
    <t>ИТОГО ЗАВТРАК :</t>
  </si>
  <si>
    <t>Меню для питания детей ЛДП</t>
  </si>
  <si>
    <t>сумма</t>
  </si>
  <si>
    <t>п\п</t>
  </si>
  <si>
    <t>йогурт</t>
  </si>
  <si>
    <t>овощи натуральные свежие (помидоры)</t>
  </si>
  <si>
    <t>ИТОГО ДЕНЬ :</t>
  </si>
  <si>
    <t>194руб</t>
  </si>
  <si>
    <t>21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</si>
</sst>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140625" customWidth="1"/>
    <col min="3" max="3" width="15.42578125" customWidth="1"/>
    <col min="4" max="4" width="50.85546875" customWidth="1"/>
    <col min="6" max="6" width="8.42578125" customWidth="1"/>
    <col min="10" max="10" width="14.7109375" customWidth="1"/>
  </cols>
  <sheetData>
    <row r="1" spans="1:10" ht="19.5" thickBot="1" x14ac:dyDescent="0.3">
      <c r="A1" s="27" t="s">
        <v>35</v>
      </c>
      <c r="B1" s="27"/>
      <c r="C1" s="27"/>
      <c r="D1" s="27"/>
    </row>
    <row r="2" spans="1:10" ht="33.75" customHeight="1" thickBot="1" x14ac:dyDescent="0.3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4" t="s">
        <v>42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8" t="s">
        <v>12</v>
      </c>
      <c r="B5" s="9" t="s">
        <v>13</v>
      </c>
      <c r="C5" s="10">
        <v>182</v>
      </c>
      <c r="D5" s="10" t="s">
        <v>31</v>
      </c>
      <c r="E5" s="20">
        <v>200</v>
      </c>
      <c r="F5" s="20"/>
      <c r="G5" s="20">
        <f>H5*4+I5*9+J5*4</f>
        <v>234.7</v>
      </c>
      <c r="H5" s="10">
        <v>6</v>
      </c>
      <c r="I5" s="10">
        <v>10.3</v>
      </c>
      <c r="J5" s="11">
        <v>29.5</v>
      </c>
    </row>
    <row r="6" spans="1:10" ht="24" customHeight="1" thickBot="1" x14ac:dyDescent="0.3">
      <c r="A6" s="12"/>
      <c r="B6" s="9"/>
      <c r="C6" s="10">
        <v>15</v>
      </c>
      <c r="D6" s="10" t="s">
        <v>32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">
      <c r="A7" s="12"/>
      <c r="B7" s="9" t="s">
        <v>14</v>
      </c>
      <c r="C7" s="10">
        <v>378</v>
      </c>
      <c r="D7" s="10" t="s">
        <v>33</v>
      </c>
      <c r="E7" s="20">
        <v>200</v>
      </c>
      <c r="F7" s="10"/>
      <c r="G7" s="20">
        <f>H7*4+I7*9+J7*4</f>
        <v>90.8</v>
      </c>
      <c r="H7" s="10">
        <v>1.4</v>
      </c>
      <c r="I7" s="10">
        <v>1.6</v>
      </c>
      <c r="J7" s="11">
        <v>17.7</v>
      </c>
    </row>
    <row r="8" spans="1:10" ht="24" customHeight="1" thickBot="1" x14ac:dyDescent="0.3">
      <c r="A8" s="12"/>
      <c r="B8" s="9" t="s">
        <v>21</v>
      </c>
      <c r="C8" s="10">
        <v>147</v>
      </c>
      <c r="D8" s="19" t="s">
        <v>24</v>
      </c>
      <c r="E8" s="20">
        <v>60</v>
      </c>
      <c r="F8" s="20"/>
      <c r="G8" s="20">
        <f t="shared" ref="G8:G10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">
      <c r="A9" s="13"/>
      <c r="B9" s="9" t="s">
        <v>22</v>
      </c>
      <c r="C9" s="10">
        <v>148</v>
      </c>
      <c r="D9" s="19" t="s">
        <v>25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">
      <c r="A10" s="8"/>
      <c r="B10" s="15"/>
      <c r="C10" s="10" t="s">
        <v>37</v>
      </c>
      <c r="D10" s="10" t="s">
        <v>38</v>
      </c>
      <c r="E10" s="20">
        <v>200</v>
      </c>
      <c r="F10" s="20"/>
      <c r="G10" s="20">
        <f t="shared" si="0"/>
        <v>108.2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">
      <c r="A12" s="13"/>
      <c r="B12" s="14"/>
      <c r="C12" s="14"/>
      <c r="D12" s="25" t="s">
        <v>34</v>
      </c>
      <c r="E12" s="25">
        <f>E5+E6+E7+E8+E9+E10+E11</f>
        <v>706</v>
      </c>
      <c r="F12" s="25"/>
      <c r="G12" s="25">
        <f>G5+G6+G7+G8+G9+G10+G11</f>
        <v>664.30000000000007</v>
      </c>
      <c r="H12" s="25">
        <f>H5+H6+H7+H8+H9+H10</f>
        <v>21.92</v>
      </c>
      <c r="I12" s="25">
        <f>I5+I6+I7+I8+I9+I10</f>
        <v>20.78</v>
      </c>
      <c r="J12" s="26">
        <f>J5+J6+J7+J8+J9+J10</f>
        <v>97.4</v>
      </c>
    </row>
    <row r="13" spans="1:10" ht="24" customHeight="1" thickTop="1" thickBot="1" x14ac:dyDescent="0.3">
      <c r="A13" s="8" t="s">
        <v>15</v>
      </c>
      <c r="B13" s="9" t="s">
        <v>16</v>
      </c>
      <c r="C13" s="10">
        <v>71</v>
      </c>
      <c r="D13" s="18" t="s">
        <v>39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">
      <c r="A14" s="12"/>
      <c r="B14" s="9" t="s">
        <v>17</v>
      </c>
      <c r="C14" s="10">
        <v>82</v>
      </c>
      <c r="D14" s="16" t="s">
        <v>26</v>
      </c>
      <c r="E14" s="20">
        <v>250</v>
      </c>
      <c r="F14" s="20"/>
      <c r="G14" s="20">
        <f t="shared" ref="G14:G19" si="1">H14*4+I14*9+J14*4</f>
        <v>117.89999999999999</v>
      </c>
      <c r="H14" s="10">
        <v>2.8</v>
      </c>
      <c r="I14" s="10">
        <v>5.0999999999999996</v>
      </c>
      <c r="J14" s="11">
        <v>15.2</v>
      </c>
    </row>
    <row r="15" spans="1:10" ht="24" customHeight="1" thickBot="1" x14ac:dyDescent="0.3">
      <c r="A15" s="12"/>
      <c r="B15" s="9" t="s">
        <v>18</v>
      </c>
      <c r="C15" s="10" t="s">
        <v>27</v>
      </c>
      <c r="D15" s="16" t="s">
        <v>28</v>
      </c>
      <c r="E15" s="20">
        <v>100</v>
      </c>
      <c r="F15" s="20"/>
      <c r="G15" s="20">
        <f t="shared" si="1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 x14ac:dyDescent="0.3">
      <c r="A16" s="12"/>
      <c r="B16" s="9" t="s">
        <v>19</v>
      </c>
      <c r="C16" s="10">
        <v>203</v>
      </c>
      <c r="D16" s="19" t="s">
        <v>23</v>
      </c>
      <c r="E16" s="20">
        <v>180</v>
      </c>
      <c r="F16" s="20"/>
      <c r="G16" s="20">
        <f t="shared" si="1"/>
        <v>254.79999999999998</v>
      </c>
      <c r="H16" s="10">
        <v>6.1</v>
      </c>
      <c r="I16" s="10">
        <v>7.2</v>
      </c>
      <c r="J16" s="11">
        <v>41.4</v>
      </c>
    </row>
    <row r="17" spans="1:10" ht="24" customHeight="1" thickBot="1" x14ac:dyDescent="0.3">
      <c r="A17" s="12"/>
      <c r="B17" s="9" t="s">
        <v>20</v>
      </c>
      <c r="C17" s="10">
        <v>648</v>
      </c>
      <c r="D17" s="19" t="s">
        <v>29</v>
      </c>
      <c r="E17" s="20">
        <v>200</v>
      </c>
      <c r="F17" s="21"/>
      <c r="G17" s="20">
        <f t="shared" si="1"/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">
      <c r="A18" s="12"/>
      <c r="B18" s="9" t="s">
        <v>21</v>
      </c>
      <c r="C18" s="10" t="s">
        <v>37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">
      <c r="A19" s="12"/>
      <c r="B19" s="9" t="s">
        <v>22</v>
      </c>
      <c r="C19" s="10" t="s">
        <v>37</v>
      </c>
      <c r="D19" s="19" t="s">
        <v>25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">
      <c r="A20" s="17"/>
      <c r="B20" s="10"/>
      <c r="C20" s="22"/>
      <c r="D20" s="22" t="s">
        <v>30</v>
      </c>
      <c r="E20" s="22">
        <f>E13+E14+E15+E16+E17+E18+E19</f>
        <v>926</v>
      </c>
      <c r="F20" s="22"/>
      <c r="G20" s="22">
        <f>G13+G14+G15+G16+G17+G18+G19</f>
        <v>921.86999999999989</v>
      </c>
      <c r="H20" s="22">
        <f>H13+H14+H15+H16+H17+H18+H19</f>
        <v>27.799999999999997</v>
      </c>
      <c r="I20" s="22">
        <f>I13+I14+I15+I16+I17+I18+I19</f>
        <v>26.43</v>
      </c>
      <c r="J20" s="23">
        <f>J13+J14+J15+J16+J17+J18+J19</f>
        <v>143.19999999999999</v>
      </c>
    </row>
    <row r="21" spans="1:10" ht="24" customHeight="1" thickBot="1" x14ac:dyDescent="0.3">
      <c r="A21" s="17"/>
      <c r="B21" s="10"/>
      <c r="C21" s="22"/>
      <c r="D21" s="22" t="s">
        <v>40</v>
      </c>
      <c r="E21" s="22">
        <f>E12+E20</f>
        <v>1632</v>
      </c>
      <c r="F21" s="22" t="s">
        <v>41</v>
      </c>
      <c r="G21" s="22">
        <f>G12+G20</f>
        <v>1586.17</v>
      </c>
      <c r="H21" s="22">
        <f>H12+H20</f>
        <v>49.72</v>
      </c>
      <c r="I21" s="22">
        <f>I12+I20</f>
        <v>47.21</v>
      </c>
      <c r="J21" s="23">
        <f>J12+J20</f>
        <v>240.6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2023-06-19T23:42:55Z</dcterms:modified>
</cp:coreProperties>
</file>