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ОТЧЕТЫ И МЕНЮ 2023-2024 УЧЕБНЫЙ ГОД\2023-2024 ЕЖЕДНЕВНОЕ на сайт ОТПРАВИТЬ ОЛЬГЕ КИМОВНЕ\"/>
    </mc:Choice>
  </mc:AlternateContent>
  <xr:revisionPtr revIDLastSave="0" documentId="13_ncr:1_{866E9DB5-2FA1-4A75-A2BC-5622187105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6" i="1"/>
  <c r="G14" i="1"/>
  <c r="G15" i="1"/>
  <c r="G13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<sst xmlns="http://schemas.openxmlformats.org/spreadsheetml/2006/main" count="38" uniqueCount="38">
  <si>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</si>
  <si>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</si>
  <si>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</si>
  <si>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</si>
  <si>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</si>
  <si>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</si>
  <si>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</si>
  <si>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</si>
  <si>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</si>
  <si>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</si>
  <si>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</si>
  <si>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</si>
  <si>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</si>
  <si>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</si>
  <si>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</si>
  <si>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</si>
  <si>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</si>
  <si>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</si>
  <si>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</si>
  <si>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</si>
  <si>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</si>
  <si>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</si>
  <si>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</si>
  <si>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</si>
  <si>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</si>
  <si>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</si>
  <si>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</si>
  <si>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</si>
  <si>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</si>
  <si>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</si>
  <si>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</si>
  <si>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5 сентября</t>
  </si>
  <si>
    <t>16з</t>
  </si>
  <si>
    <t>винегрет с растительным маслом</t>
  </si>
  <si>
    <t>борщ с капустой и картофелем</t>
  </si>
  <si>
    <t>26м</t>
  </si>
  <si>
    <t>плов из булгура с курицей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</si>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</sst>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 t="s">
        <v>32</v>
      </c>
      <c r="D12" s="30" t="s">
        <v>33</v>
      </c>
      <c r="E12" s="31">
        <v>80</v>
      </c>
      <c r="F12" s="31">
        <v>10</v>
      </c>
      <c r="G12" s="31">
        <f>H12*4+I12*9+J12*4</f>
        <v>89.5</v>
      </c>
      <c r="H12" s="29">
        <v>1</v>
      </c>
      <c r="I12" s="29">
        <v>7.1</v>
      </c>
      <c r="J12" s="32">
        <v>5.4</v>
      </c>
    </row>
    <row r="13" spans="1:10" ht="15" thickBot="1" x14ac:dyDescent="0.35">
      <c r="A13" s="6"/>
      <c r="B13" s="1" t="s">
        <v>16</v>
      </c>
      <c r="C13" s="29">
        <v>82</v>
      </c>
      <c r="D13" s="33" t="s">
        <v>34</v>
      </c>
      <c r="E13" s="31">
        <v>250</v>
      </c>
      <c r="F13" s="31">
        <v>32</v>
      </c>
      <c r="G13" s="31">
        <f t="shared" ref="G13:G14" si="0">H13*4+I13*9+J13*4</f>
        <v>195.98</v>
      </c>
      <c r="H13" s="29">
        <v>11.2</v>
      </c>
      <c r="I13" s="29">
        <v>11.1</v>
      </c>
      <c r="J13" s="32">
        <v>12.82</v>
      </c>
    </row>
    <row r="14" spans="1:10" ht="15" thickBot="1" x14ac:dyDescent="0.35">
      <c r="A14" s="6"/>
      <c r="B14" s="1" t="s">
        <v>17</v>
      </c>
      <c r="C14" s="29" t="s">
        <v>35</v>
      </c>
      <c r="D14" s="33" t="s">
        <v>36</v>
      </c>
      <c r="E14" s="31">
        <v>200</v>
      </c>
      <c r="F14" s="31">
        <v>42</v>
      </c>
      <c r="G14" s="31">
        <f t="shared" si="0"/>
        <v>311</v>
      </c>
      <c r="H14" s="29">
        <v>19.7</v>
      </c>
      <c r="I14" s="29">
        <v>8.6</v>
      </c>
      <c r="J14" s="32">
        <v>38.700000000000003</v>
      </c>
    </row>
    <row r="15" spans="1:10" ht="15" thickBot="1" x14ac:dyDescent="0.35">
      <c r="A15" s="6"/>
      <c r="B15" s="1" t="s">
        <v>18</v>
      </c>
      <c r="C15" s="29"/>
      <c r="D15" s="33"/>
      <c r="E15" s="31"/>
      <c r="F15" s="31"/>
      <c r="G15" s="31">
        <f t="shared" ref="G15:G18" si="1">H15*4+I15*9+J15*4</f>
        <v>0</v>
      </c>
      <c r="H15" s="29"/>
      <c r="I15" s="29"/>
      <c r="J15" s="32"/>
    </row>
    <row r="16" spans="1:10" ht="16.2" thickBot="1" x14ac:dyDescent="0.35">
      <c r="A16" s="6"/>
      <c r="B16" s="1" t="s">
        <v>19</v>
      </c>
      <c r="C16" s="29">
        <v>648</v>
      </c>
      <c r="D16" s="34" t="s">
        <v>37</v>
      </c>
      <c r="E16" s="31">
        <v>200</v>
      </c>
      <c r="F16" s="35">
        <v>5</v>
      </c>
      <c r="G16" s="31">
        <f t="shared" si="1"/>
        <v>118</v>
      </c>
      <c r="H16" s="29">
        <v>0</v>
      </c>
      <c r="I16" s="29">
        <v>0</v>
      </c>
      <c r="J16" s="32">
        <v>29.5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si="1"/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799</v>
      </c>
      <c r="F19" s="36">
        <f>F12+F13+F14+F15+F16+F17+F18</f>
        <v>92</v>
      </c>
      <c r="G19" s="36">
        <f>G12+G13+G14+G15+G16+G17+G18</f>
        <v>859.08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2023-09-03T13:34:03Z</dcterms:modified>
</cp:coreProperties>
</file>